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Ceník 2016" sheetId="1" r:id="rId4"/>
    <sheet name="Ceník zvukařské techniky" sheetId="2" r:id="rId5"/>
  </sheets>
</workbook>
</file>

<file path=xl/sharedStrings.xml><?xml version="1.0" encoding="utf-8"?>
<sst xmlns="http://schemas.openxmlformats.org/spreadsheetml/2006/main" uniqueCount="318">
  <si>
    <t>Tabulka 1</t>
  </si>
  <si>
    <t>Komponenta</t>
  </si>
  <si>
    <t>Jednotka</t>
  </si>
  <si>
    <t>SILVER</t>
  </si>
  <si>
    <t>GOLD</t>
  </si>
  <si>
    <t>Grafika a webdesign</t>
  </si>
  <si>
    <t>2D grafika, DTP, webdesign</t>
  </si>
  <si>
    <t>hodina</t>
  </si>
  <si>
    <t>3D modelování základní (díly mechanismů, obaly, šperky, apod.)</t>
  </si>
  <si>
    <t>3D modelování s texturami “umělecké” (figury, šperky, detaily)</t>
  </si>
  <si>
    <t>Wordpress, Prestashop</t>
  </si>
  <si>
    <t>Ostatní programování a webdesign</t>
  </si>
  <si>
    <t>Foto</t>
  </si>
  <si>
    <t>Ateliérové focení produktů, pronájem</t>
  </si>
  <si>
    <t>Ateliérové focení produktů, minimálně 10 fotografií</t>
  </si>
  <si>
    <t>1 fotografie</t>
  </si>
  <si>
    <t>Ateliérové focení produktů, hodinová sazba</t>
  </si>
  <si>
    <t>Video</t>
  </si>
  <si>
    <t>Točení videa outdoor, prostory zákazníka, kameraman</t>
  </si>
  <si>
    <t>Kamera  FULL-HD / akce</t>
  </si>
  <si>
    <t>paušál</t>
  </si>
  <si>
    <t>Kamera 2K / akce</t>
  </si>
  <si>
    <t>Kamera 4K / akce</t>
  </si>
  <si>
    <t>Kamera GoPro 4K</t>
  </si>
  <si>
    <t>Dron</t>
  </si>
  <si>
    <t>Střih videa</t>
  </si>
  <si>
    <t>Další postprodukce</t>
  </si>
  <si>
    <t>Copywriting</t>
  </si>
  <si>
    <t>Copywriting, kreativní psaní Český jazyk</t>
  </si>
  <si>
    <t>normostrana</t>
  </si>
  <si>
    <t>Copywriting, kreativní psaní Anglický jazyk, Německý jazyk</t>
  </si>
  <si>
    <t>Překlady</t>
  </si>
  <si>
    <t>Překlad Anglický jazyk, Německý - Český jazyk</t>
  </si>
  <si>
    <t>Překlad Český jazyk - Anglický jazyk, Německý jazyk</t>
  </si>
  <si>
    <t>Překlad Český jazyk - Ruský jazyk</t>
  </si>
  <si>
    <t>Překlad Ruský jazyk - Český jazyk</t>
  </si>
  <si>
    <t>Hudební a zvuková studiová produkce</t>
  </si>
  <si>
    <t>Voiceover Český jazyk</t>
  </si>
  <si>
    <t>minuta stopáže</t>
  </si>
  <si>
    <t>individuálně</t>
  </si>
  <si>
    <t>Voiceover Cizí  jazyky, Aj, Nj, Rj</t>
  </si>
  <si>
    <t>Jingle, znělka, krátká instumentální skladba do 1 minuty komplet</t>
  </si>
  <si>
    <t>kus</t>
  </si>
  <si>
    <t>Hudební skladba - vlastní kompozice, aranž, elektronická hudba</t>
  </si>
  <si>
    <t>Hudební skladba - vlastní kompozice, aranž, (polo)akustická hudba</t>
  </si>
  <si>
    <t>Hudební skladba - vlastní kompozice, aranž, orchestrální hudba</t>
  </si>
  <si>
    <t>Hudební skladba - aranž cizí skladby moderní hudba</t>
  </si>
  <si>
    <t>Hudební skladba - aranž cizí skladby (polo)akustická hudba</t>
  </si>
  <si>
    <t>Hudební skladba - aranž cizí skladby orchestrální hudba</t>
  </si>
  <si>
    <t>Nahrávka podkladů elektronická hudba komplet</t>
  </si>
  <si>
    <t>Nahrávka podkladů neelektronické nástroje - stopa</t>
  </si>
  <si>
    <t>Mix elektronická hudba</t>
  </si>
  <si>
    <t>Mix (polo)akustická hudba</t>
  </si>
  <si>
    <t>Mix orchestrální hudba</t>
  </si>
  <si>
    <t>Hudební skladba - mastering</t>
  </si>
  <si>
    <t>skladba</t>
  </si>
  <si>
    <t>Ozvučení</t>
  </si>
  <si>
    <t>Ozvučení akce zvukař</t>
  </si>
  <si>
    <t>den/akce</t>
  </si>
  <si>
    <t>Ozvučení akce technik/bedňák</t>
  </si>
  <si>
    <t>Sety techniky viz samostatný sešit</t>
  </si>
  <si>
    <t>Doprava</t>
  </si>
  <si>
    <t>Doprava po Hradci Králové, Liberci, nebo po Praze</t>
  </si>
  <si>
    <t>Doprava osobní vůz z Hradce Králové, Liberce, Prahy</t>
  </si>
  <si>
    <t>Kč/km</t>
  </si>
  <si>
    <t>Doprava dodávka z Hradce Králové, Liberce, Prahy</t>
  </si>
  <si>
    <t>ZVUK</t>
  </si>
  <si>
    <t>Výrobce / Typ</t>
  </si>
  <si>
    <t>Popis</t>
  </si>
  <si>
    <t>Rent / ks</t>
  </si>
  <si>
    <t>ks</t>
  </si>
  <si>
    <t>Rent / celkem</t>
  </si>
  <si>
    <t>VELKÁ SADA</t>
  </si>
  <si>
    <t>reprobox</t>
  </si>
  <si>
    <t>JBL Pro 4818</t>
  </si>
  <si>
    <t>1000W / 4000W 18“ W-bin subwoofer</t>
  </si>
  <si>
    <t>JBL JRX 125 / D220Ti</t>
  </si>
  <si>
    <t>2x 15“ + 1“ 500W / 2000W  compact reprobox</t>
  </si>
  <si>
    <t>MEGATON EM151</t>
  </si>
  <si>
    <t>15“ + 1“ 350W / 1200W  compact reprobox</t>
  </si>
  <si>
    <t>„MRŇOUSCI“</t>
  </si>
  <si>
    <r>
      <rPr>
        <sz val="10"/>
        <color indexed="8"/>
        <rFont val="Helvetica"/>
      </rPr>
      <t>systém SOLTON aaRT SAT</t>
    </r>
  </si>
  <si>
    <r>
      <rPr>
        <sz val="10"/>
        <color indexed="8"/>
        <rFont val="Helvetica"/>
      </rPr>
      <t>SOLTON aaRT 8</t>
    </r>
  </si>
  <si>
    <t>8“ + 1“ 200W satelite</t>
  </si>
  <si>
    <r>
      <rPr>
        <sz val="10"/>
        <color indexed="8"/>
        <rFont val="Helvetica"/>
      </rPr>
      <t>SOLTON aaRT 15</t>
    </r>
  </si>
  <si>
    <t xml:space="preserve">15“ active 500W subwoofer / sat. amp. </t>
  </si>
  <si>
    <r>
      <rPr>
        <sz val="10"/>
        <color indexed="8"/>
        <rFont val="Helvetica"/>
      </rPr>
      <t>SOLTON aaRT 15 Mk. II.</t>
    </r>
  </si>
  <si>
    <t xml:space="preserve">15“ active 550W subwoofer / sat. amp. </t>
  </si>
  <si>
    <t>MONITORY</t>
  </si>
  <si>
    <t>JBL JRX 112M</t>
  </si>
  <si>
    <t>12“ + 1“ 250W stage monitor</t>
  </si>
  <si>
    <t>P.Audio A-Class 250F</t>
  </si>
  <si>
    <t>12“ + 1,75“ 250W stage monitor</t>
  </si>
  <si>
    <t>P.Audio A-Class 350F</t>
  </si>
  <si>
    <t>15“ + 1,75“ 350W stage monitor</t>
  </si>
  <si>
    <t>8“ + 1“ 200W stage monitor</t>
  </si>
  <si>
    <t>Dynacord D12</t>
  </si>
  <si>
    <t>12“ + 1,75“ 350W stage monitor</t>
  </si>
  <si>
    <r>
      <rPr>
        <b val="1"/>
        <sz val="10"/>
        <color indexed="8"/>
        <rFont val="Helvetica"/>
      </rPr>
      <t>CRaaFT</t>
    </r>
  </si>
  <si>
    <t>CSD400/8</t>
  </si>
  <si>
    <t>2 x 8"+1" 400W, 80-18000hz, 104/129db</t>
  </si>
  <si>
    <t>CSD1200/15B</t>
  </si>
  <si>
    <t xml:space="preserve">2 x 15“ 1200W, 35-300hz, 105/136db </t>
  </si>
  <si>
    <t>Zeck Club</t>
  </si>
  <si>
    <t>Zeck SUB 18E</t>
  </si>
  <si>
    <t>18“ exponential horn, 36Hz – 120Hz, 600W AES</t>
  </si>
  <si>
    <t>Zeck Club 215 /2</t>
  </si>
  <si>
    <t>2x 15“ + 1“ 400W / 1600W  compact reprobox</t>
  </si>
  <si>
    <t>MIX</t>
  </si>
  <si>
    <t>mixážní pult</t>
  </si>
  <si>
    <t>Behringer 32</t>
  </si>
  <si>
    <t>digitální mixážní pult 32in / 16 out</t>
  </si>
  <si>
    <t>Carvin S/L 40</t>
  </si>
  <si>
    <t>FOH-MON 40/8/2, 8AUX</t>
  </si>
  <si>
    <t>Carvin S/L 24</t>
  </si>
  <si>
    <t>FOH-MON 24/8/2, 8AUX</t>
  </si>
  <si>
    <t>YAMAHA MG32/14FX</t>
  </si>
  <si>
    <t>FOH-MON 24+4/4/2, 6AUX, 2x Eff SPX</t>
  </si>
  <si>
    <r>
      <rPr>
        <sz val="10"/>
        <color indexed="8"/>
        <rFont val="Helvetica"/>
      </rPr>
      <t>CraaFT ACM 16+2/4/2</t>
    </r>
  </si>
  <si>
    <t>FOH 16+2/4/2, 5AUX</t>
  </si>
  <si>
    <t>Soundcraft MFX12</t>
  </si>
  <si>
    <t>FOH 12/2/2, 3AUX, Eff LEXICON</t>
  </si>
  <si>
    <t>Soundcraft EPM8</t>
  </si>
  <si>
    <t>FOH 8/2/2, 2AUX</t>
  </si>
  <si>
    <t>RCF</t>
  </si>
  <si>
    <t>4+4/2, 2AUX (pro řečnické akce)</t>
  </si>
  <si>
    <t>PA – 1 RACK</t>
  </si>
  <si>
    <t>zesilovač</t>
  </si>
  <si>
    <t>GISEN FP 1000Q</t>
  </si>
  <si>
    <r>
      <rPr>
        <sz val="10"/>
        <color indexed="8"/>
        <rFont val="Helvetica"/>
      </rPr>
      <t>4ξ 2,5 κΩ / 1Ω</t>
    </r>
  </si>
  <si>
    <t>GISEN D 406</t>
  </si>
  <si>
    <r>
      <rPr>
        <sz val="10"/>
        <color indexed="8"/>
        <rFont val="Helvetica"/>
      </rPr>
      <t>4ξ 1,3 κΩ / 2Ω</t>
    </r>
  </si>
  <si>
    <t>PA – 2 RACK</t>
  </si>
  <si>
    <t>rozvodnice</t>
  </si>
  <si>
    <t>400V/32A</t>
  </si>
  <si>
    <t>Eurolite, 1x 400V/32A; 6x 230V/16A; měření</t>
  </si>
  <si>
    <t>PSA 31500</t>
  </si>
  <si>
    <r>
      <rPr>
        <sz val="10"/>
        <color indexed="8"/>
        <rFont val="Helvetica"/>
      </rPr>
      <t>2ξ 750Ω / 4W; 1ξ 1 500Ω / 8Ω</t>
    </r>
  </si>
  <si>
    <t>PA – 3 RACK</t>
  </si>
  <si>
    <t>BV Audio PA 2000BM</t>
  </si>
  <si>
    <r>
      <rPr>
        <sz val="10"/>
        <color indexed="8"/>
        <rFont val="Helvetica"/>
      </rPr>
      <t>2 ξ 1000Ω / 4Ω</t>
    </r>
  </si>
  <si>
    <r>
      <rPr>
        <b val="1"/>
        <sz val="10"/>
        <color indexed="8"/>
        <rFont val="Helvetica"/>
      </rPr>
      <t>CraaFT – RACK</t>
    </r>
  </si>
  <si>
    <t>procesor</t>
  </si>
  <si>
    <t>DBX DriveRack PA</t>
  </si>
  <si>
    <t>speaker procesor</t>
  </si>
  <si>
    <t>QSC</t>
  </si>
  <si>
    <t>PL230A, 2x 1500W / 2ohm</t>
  </si>
  <si>
    <t>PL236, 2x 1800W / 2ohm</t>
  </si>
  <si>
    <t>FOH-1</t>
  </si>
  <si>
    <t>DBX DriveRack 260</t>
  </si>
  <si>
    <t>efekt. procesor</t>
  </si>
  <si>
    <t>Lexicon MX400</t>
  </si>
  <si>
    <t>multiefekt procesor</t>
  </si>
  <si>
    <t>lampový procesor</t>
  </si>
  <si>
    <t>SPL Stereo Vitalizer MK2-T</t>
  </si>
  <si>
    <t>harmonizer, dynamický EQ</t>
  </si>
  <si>
    <t>equalizer</t>
  </si>
  <si>
    <t>Seikaku</t>
  </si>
  <si>
    <t>2 x 15 pásem, upravený</t>
  </si>
  <si>
    <t>dynamický procesor</t>
  </si>
  <si>
    <t>Drawmer DL 241</t>
  </si>
  <si>
    <t>2 kanálový kompresor / limiter / gate</t>
  </si>
  <si>
    <t>Presonus ACP 88</t>
  </si>
  <si>
    <t>8 kanálový kompresor / limiter / gate</t>
  </si>
  <si>
    <t xml:space="preserve">MAM </t>
  </si>
  <si>
    <t>2x 3 band, full parametric mid</t>
  </si>
  <si>
    <t>CD přehrávač</t>
  </si>
  <si>
    <t>Technics</t>
  </si>
  <si>
    <t>MON</t>
  </si>
  <si>
    <t>TAPCO T-231</t>
  </si>
  <si>
    <t>2 x 31 pásem, upravený dle Franty Hrubého</t>
  </si>
  <si>
    <t>zdroj</t>
  </si>
  <si>
    <t>CARVIN SLP 56</t>
  </si>
  <si>
    <t xml:space="preserve">zdroj pro pulty CARVIN S/L 24, S/L 40 </t>
  </si>
  <si>
    <t>FOH-2</t>
  </si>
  <si>
    <t>SPL Stereo Vitalizer MK2</t>
  </si>
  <si>
    <t>Alesis 3630</t>
  </si>
  <si>
    <t>dbx 166 A,XL</t>
  </si>
  <si>
    <t>dbx 266 A</t>
  </si>
  <si>
    <t>2 x 31 pásem, upravený</t>
  </si>
  <si>
    <t>OSTATNÍ</t>
  </si>
  <si>
    <t>DIGISYNTHETIC DS226</t>
  </si>
  <si>
    <t>Behringer</t>
  </si>
  <si>
    <t>4 kanálový kompresor / limiter / gate</t>
  </si>
  <si>
    <t>STANTON</t>
  </si>
  <si>
    <t>2 CD / mp3 / wma přehrávač</t>
  </si>
  <si>
    <t>MIKROFONY / DI</t>
  </si>
  <si>
    <t>DI BOX</t>
  </si>
  <si>
    <t>BSS AR-133</t>
  </si>
  <si>
    <t>1 kanálový aktivní DI box, trafo, TRS, XLR, THRU</t>
  </si>
  <si>
    <t>ART X-direct</t>
  </si>
  <si>
    <t>1 kanálový aktivní DI box, TRS, XLR, THRU</t>
  </si>
  <si>
    <t>bezdr.mikrofon</t>
  </si>
  <si>
    <t>Sennheiser</t>
  </si>
  <si>
    <t>BF 1053 / BFR 1051 / MKE2</t>
  </si>
  <si>
    <t>AKG WMS</t>
  </si>
  <si>
    <t>WMS series – 2x hand</t>
  </si>
  <si>
    <t>EW series – bodypack / MKE2 (HSP2, HSP4)</t>
  </si>
  <si>
    <t>EW series – hand</t>
  </si>
  <si>
    <t>mikrofon dynamický</t>
  </si>
  <si>
    <t>ElectroVoice</t>
  </si>
  <si>
    <t>N/D 308B</t>
  </si>
  <si>
    <t>TESLA</t>
  </si>
  <si>
    <t>AMD 410 upravený</t>
  </si>
  <si>
    <t>SAMSON</t>
  </si>
  <si>
    <t>Q-Kick</t>
  </si>
  <si>
    <t>Shure SM</t>
  </si>
  <si>
    <t>SM57</t>
  </si>
  <si>
    <t>SM58</t>
  </si>
  <si>
    <t>Shure Beta</t>
  </si>
  <si>
    <t>Beta 52</t>
  </si>
  <si>
    <t>Beta 57A</t>
  </si>
  <si>
    <t>Beta 58A</t>
  </si>
  <si>
    <t>AKG</t>
  </si>
  <si>
    <t>D200</t>
  </si>
  <si>
    <t>mikrofon kondenzátorový</t>
  </si>
  <si>
    <t>C418 – nástrojový klip</t>
  </si>
  <si>
    <t>C419 – nástrojový klip</t>
  </si>
  <si>
    <t>e908</t>
  </si>
  <si>
    <t>C1000</t>
  </si>
  <si>
    <t>RØDE</t>
  </si>
  <si>
    <t>NT3</t>
  </si>
  <si>
    <t>NT1</t>
  </si>
  <si>
    <t>Audiotechnica</t>
  </si>
  <si>
    <t>AT897 (shotgun, film. produkce)</t>
  </si>
  <si>
    <t>ME66 / K6P (shotgun, film. produkce)</t>
  </si>
  <si>
    <t>stativ mikrof.</t>
  </si>
  <si>
    <t>BESPECO, PROEL, K&amp;M</t>
  </si>
  <si>
    <t>všechny typy</t>
  </si>
  <si>
    <t>BOOM-POLE</t>
  </si>
  <si>
    <t>krátká tyč pro reportážní nahrávání – 2m</t>
  </si>
  <si>
    <t>teleskopická tyč pro reportážní nahrávání – 3m</t>
  </si>
  <si>
    <t>teleskopická tyč pro reportážní nahrávání – 6m</t>
  </si>
  <si>
    <t>ZEPPELIN + dead cat</t>
  </si>
  <si>
    <t>držák a povětrnostní krytí mikrofonu</t>
  </si>
  <si>
    <t>stativ reprobox</t>
  </si>
  <si>
    <t>35kg; 2m</t>
  </si>
  <si>
    <t>multipár.kabel</t>
  </si>
  <si>
    <t>Adam Hall</t>
  </si>
  <si>
    <t>20 pár, 30m + stagebox</t>
  </si>
  <si>
    <t>Kablo</t>
  </si>
  <si>
    <t>12 pár, 26m + stagebox</t>
  </si>
  <si>
    <t>5 pár, 50m + rozplet</t>
  </si>
  <si>
    <t>Proel</t>
  </si>
  <si>
    <t>32 pár, 30m na bubnu</t>
  </si>
  <si>
    <t>Sommer</t>
  </si>
  <si>
    <t>40pár, 30m na bubnu, Harting</t>
  </si>
  <si>
    <t>S V Ě T L A</t>
  </si>
  <si>
    <t> </t>
  </si>
  <si>
    <t>reflektor</t>
  </si>
  <si>
    <t>PAR 56</t>
  </si>
  <si>
    <t>300 W,stříbrný,krátký</t>
  </si>
  <si>
    <t>symetrický</t>
  </si>
  <si>
    <t>500W</t>
  </si>
  <si>
    <t>1000W</t>
  </si>
  <si>
    <t>asymetrický</t>
  </si>
  <si>
    <t>profile 750W</t>
  </si>
  <si>
    <t>scan</t>
  </si>
  <si>
    <t>250W</t>
  </si>
  <si>
    <t>folowspot</t>
  </si>
  <si>
    <t>Mechanika Praha</t>
  </si>
  <si>
    <t>sledovací spot 2000W halogen</t>
  </si>
  <si>
    <t>světelný pult</t>
  </si>
  <si>
    <t>DMX512</t>
  </si>
  <si>
    <t>stmívač</t>
  </si>
  <si>
    <t>Nova Lighting</t>
  </si>
  <si>
    <t>4x 2,5kW</t>
  </si>
  <si>
    <t>1x 3,5kW</t>
  </si>
  <si>
    <t>mlhostroj</t>
  </si>
  <si>
    <t>Eurolite</t>
  </si>
  <si>
    <t>1500W,DMX</t>
  </si>
  <si>
    <t>2000W, těžká mlha</t>
  </si>
  <si>
    <t>příhradová rampa</t>
  </si>
  <si>
    <t>trio 30 x 30 / 2m</t>
  </si>
  <si>
    <t>stativ</t>
  </si>
  <si>
    <t>50 kg; 3,3 m</t>
  </si>
  <si>
    <t>30 kg; 2 m</t>
  </si>
  <si>
    <t>ROZVODY</t>
  </si>
  <si>
    <t>elektroměrový rozvaděč</t>
  </si>
  <si>
    <t>400V/63A</t>
  </si>
  <si>
    <t>400V / 1x 63A 3+N+PE; 1x 63A 3+PE; 1x 230V/16A</t>
  </si>
  <si>
    <t>400V / 1x 32A 3+N+PE</t>
  </si>
  <si>
    <t>rozvaděč, 4x FI</t>
  </si>
  <si>
    <t>400V/2x 32A+3x 16A; 3x 230V/16A</t>
  </si>
  <si>
    <t>6x 230V/16A</t>
  </si>
  <si>
    <t>400V/32A+ 6x 230V/16A</t>
  </si>
  <si>
    <t>400V/1x 32A+2x 16A; 230V/4x 16A</t>
  </si>
  <si>
    <t>rozplet</t>
  </si>
  <si>
    <t>400V/16A</t>
  </si>
  <si>
    <t>230V / 3x16A</t>
  </si>
  <si>
    <t>kabel</t>
  </si>
  <si>
    <t>Titanex 4 x 10 – 50m</t>
  </si>
  <si>
    <t>Titanex 4 x 10 – 30m</t>
  </si>
  <si>
    <t>Titanex 4 x 10 – 20m</t>
  </si>
  <si>
    <t>Titanex 4 x 10 – 8m</t>
  </si>
  <si>
    <t>Titanex 5 x 6 – 20m</t>
  </si>
  <si>
    <t>Titanex 5 x 2,5 – 20m</t>
  </si>
  <si>
    <t>230V/16A</t>
  </si>
  <si>
    <t>Titanex 3 x 1,5 – 20m</t>
  </si>
  <si>
    <t>Titanex 3 x 2,5 – 50m</t>
  </si>
  <si>
    <t>zemnící kolík</t>
  </si>
  <si>
    <t>1m FeZn trubka, lanová svorka</t>
  </si>
  <si>
    <t>zemnící souprava</t>
  </si>
  <si>
    <t>souprava ochranného vodivého pospojení</t>
  </si>
  <si>
    <t>ZÁZNAM</t>
  </si>
  <si>
    <t>rekordér</t>
  </si>
  <si>
    <t>FOSTEX</t>
  </si>
  <si>
    <t>D160 – 16-track</t>
  </si>
  <si>
    <t>zvukovka + kontroler</t>
  </si>
  <si>
    <t>M-Audio</t>
  </si>
  <si>
    <t>Projectmix I/O (8 MIC + 8IN ADAT / 12 OUT) IEE1394</t>
  </si>
  <si>
    <t>zvukovka</t>
  </si>
  <si>
    <t>MOTU</t>
  </si>
  <si>
    <t>828 Mk. 3. hybrid (10 IN + 2x ADAT / 16 OUT + 2x ADAT) IEE 1394 B, USB</t>
  </si>
  <si>
    <t>vysílačka</t>
  </si>
  <si>
    <t>RELM</t>
  </si>
  <si>
    <t>PTV56 – VHF profi</t>
  </si>
  <si>
    <t>PRÁCE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</si>
</sst>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 [$Kč-405]"/>
    <numFmt numFmtId="60" formatCode="#,##0.00&quot; &quot;[$Kč-405];&quot;-&quot;#,##0.00&quot; &quot;[$Kč-405]"/>
  </numFmts>
  <fonts count="5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b val="1"/>
      <i val="1"/>
      <sz val="10"/>
      <color indexed="8"/>
      <name val="Helvetica"/>
    </font>
    <font>
      <i val="1"/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>
        <color indexed="8"/>
      </left>
      <right style="thin">
        <color indexed="10"/>
      </right>
      <top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11"/>
      </bottom>
      <diagonal/>
    </border>
    <border>
      <left style="thin">
        <color indexed="10"/>
      </left>
      <right>
        <color indexed="8"/>
      </right>
      <top>
        <color indexed="8"/>
      </top>
      <bottom style="thin">
        <color indexed="11"/>
      </bottom>
      <diagonal/>
    </border>
    <border>
      <left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>
        <color indexed="8"/>
      </right>
      <top style="thin">
        <color indexed="11"/>
      </top>
      <bottom style="thin">
        <color indexed="10"/>
      </bottom>
      <diagonal/>
    </border>
    <border>
      <left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3" fillId="3" borderId="2" applyNumberFormat="1" applyFont="1" applyFill="1" applyBorder="1" applyAlignment="1" applyProtection="0">
      <alignment horizontal="center" vertical="top" wrapText="1"/>
    </xf>
    <xf numFmtId="49" fontId="0" borderId="3" applyNumberFormat="1" applyFont="1" applyFill="0" applyBorder="1" applyAlignment="1" applyProtection="0">
      <alignment horizontal="center" vertical="top" wrapText="1"/>
    </xf>
    <xf numFmtId="59" fontId="0" borderId="4" applyNumberFormat="1" applyFont="1" applyFill="0" applyBorder="1" applyAlignment="1" applyProtection="0">
      <alignment horizontal="center" vertical="top" wrapText="1"/>
    </xf>
    <xf numFmtId="49" fontId="4" fillId="3" borderId="5" applyNumberFormat="1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horizontal="center" vertical="top" wrapText="1"/>
    </xf>
    <xf numFmtId="59" fontId="0" borderId="7" applyNumberFormat="1" applyFont="1" applyFill="0" applyBorder="1" applyAlignment="1" applyProtection="0">
      <alignment horizontal="center" vertical="top" wrapText="1"/>
    </xf>
    <xf numFmtId="49" fontId="3" fillId="3" borderId="5" applyNumberFormat="1" applyFont="1" applyFill="1" applyBorder="1" applyAlignment="1" applyProtection="0">
      <alignment horizontal="center" vertical="top" wrapText="1"/>
    </xf>
    <xf numFmtId="59" fontId="0" borderId="6" applyNumberFormat="1" applyFont="1" applyFill="0" applyBorder="1" applyAlignment="1" applyProtection="0">
      <alignment horizontal="center" vertical="top" wrapText="1"/>
    </xf>
    <xf numFmtId="49" fontId="0" borderId="7" applyNumberFormat="1" applyFont="1" applyFill="0" applyBorder="1" applyAlignment="1" applyProtection="0">
      <alignment horizontal="center"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4" borderId="8" applyNumberFormat="1" applyFont="1" applyFill="1" applyBorder="1" applyAlignment="1" applyProtection="0">
      <alignment horizontal="center" vertical="bottom"/>
    </xf>
    <xf numFmtId="49" fontId="2" fillId="4" borderId="9" applyNumberFormat="1" applyFont="1" applyFill="1" applyBorder="1" applyAlignment="1" applyProtection="0">
      <alignment horizontal="center" vertical="bottom"/>
    </xf>
    <xf numFmtId="1" fontId="2" fillId="4" borderId="9" applyNumberFormat="1" applyFont="1" applyFill="1" applyBorder="1" applyAlignment="1" applyProtection="0">
      <alignment horizontal="center" vertical="bottom"/>
    </xf>
    <xf numFmtId="0" fontId="2" fillId="4" borderId="10" applyNumberFormat="1" applyFont="1" applyFill="1" applyBorder="1" applyAlignment="1" applyProtection="0">
      <alignment vertical="top" wrapText="1"/>
    </xf>
    <xf numFmtId="49" fontId="2" fillId="5" borderId="11" applyNumberFormat="1" applyFont="1" applyFill="1" applyBorder="1" applyAlignment="1" applyProtection="0">
      <alignment horizontal="center" vertical="bottom"/>
    </xf>
    <xf numFmtId="1" fontId="0" fillId="5" borderId="3" applyNumberFormat="1" applyFont="1" applyFill="1" applyBorder="1" applyAlignment="1" applyProtection="0">
      <alignment horizontal="center" vertical="bottom"/>
    </xf>
    <xf numFmtId="1" fontId="0" fillId="5" borderId="4" applyNumberFormat="1" applyFont="1" applyFill="1" applyBorder="1" applyAlignment="1" applyProtection="0">
      <alignment horizontal="center" vertical="bottom"/>
    </xf>
    <xf numFmtId="0" fontId="0" borderId="12" applyNumberFormat="1" applyFont="1" applyFill="0" applyBorder="1" applyAlignment="1" applyProtection="0">
      <alignment vertical="top" wrapText="1"/>
    </xf>
    <xf numFmtId="49" fontId="0" fillId="5" borderId="13" applyNumberFormat="1" applyFont="1" applyFill="1" applyBorder="1" applyAlignment="1" applyProtection="0">
      <alignment vertical="bottom"/>
    </xf>
    <xf numFmtId="49" fontId="0" fillId="5" borderId="6" applyNumberFormat="1" applyFont="1" applyFill="1" applyBorder="1" applyAlignment="1" applyProtection="0">
      <alignment vertical="bottom"/>
    </xf>
    <xf numFmtId="49" fontId="0" fillId="5" borderId="7" applyNumberFormat="1" applyFont="1" applyFill="1" applyBorder="1" applyAlignment="1" applyProtection="0">
      <alignment vertical="bottom"/>
    </xf>
    <xf numFmtId="60" fontId="0" fillId="5" borderId="7" applyNumberFormat="1" applyFont="1" applyFill="1" applyBorder="1" applyAlignment="1" applyProtection="0">
      <alignment horizontal="center" vertical="bottom"/>
    </xf>
    <xf numFmtId="60" fontId="0" fillId="5" borderId="7" applyNumberFormat="1" applyFont="1" applyFill="1" applyBorder="1" applyAlignment="1" applyProtection="0">
      <alignment horizontal="right" vertical="bottom"/>
    </xf>
    <xf numFmtId="0" fontId="0" borderId="14" applyNumberFormat="1" applyFont="1" applyFill="0" applyBorder="1" applyAlignment="1" applyProtection="0">
      <alignment vertical="top" wrapText="1"/>
    </xf>
    <xf numFmtId="49" fontId="2" fillId="5" borderId="13" applyNumberFormat="1" applyFont="1" applyFill="1" applyBorder="1" applyAlignment="1" applyProtection="0">
      <alignment horizontal="center" vertical="bottom"/>
    </xf>
    <xf numFmtId="1" fontId="0" fillId="5" borderId="7" applyNumberFormat="1" applyFont="1" applyFill="1" applyBorder="1" applyAlignment="1" applyProtection="0">
      <alignment vertical="bottom"/>
    </xf>
    <xf numFmtId="0" fontId="0" borderId="7" applyNumberFormat="1" applyFont="1" applyFill="0" applyBorder="1" applyAlignment="1" applyProtection="0">
      <alignment horizontal="center" vertical="top" wrapText="1"/>
    </xf>
    <xf numFmtId="1" fontId="0" fillId="5" borderId="6" applyNumberFormat="1" applyFont="1" applyFill="1" applyBorder="1" applyAlignment="1" applyProtection="0">
      <alignment vertical="bottom"/>
    </xf>
    <xf numFmtId="1" fontId="0" fillId="5" borderId="7" applyNumberFormat="1" applyFont="1" applyFill="1" applyBorder="1" applyAlignment="1" applyProtection="0">
      <alignment horizontal="center" vertical="bottom"/>
    </xf>
    <xf numFmtId="1" fontId="0" fillId="5" borderId="13" applyNumberFormat="1" applyFont="1" applyFill="1" applyBorder="1" applyAlignment="1" applyProtection="0">
      <alignment vertical="bottom"/>
    </xf>
    <xf numFmtId="0" fontId="0" fillId="5" borderId="13" applyNumberFormat="1" applyFont="1" applyFill="1" applyBorder="1" applyAlignment="1" applyProtection="0">
      <alignment vertical="top" wrapText="1"/>
    </xf>
    <xf numFmtId="49" fontId="0" fillId="5" borderId="7" applyNumberFormat="1" applyFont="1" applyFill="1" applyBorder="1" applyAlignment="1" applyProtection="0">
      <alignment horizontal="center" vertical="bottom"/>
    </xf>
    <xf numFmtId="49" fontId="0" fillId="5" borderId="13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7f7f7f"/>
      <rgbColor rgb="ffffffff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5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53.5312" style="1" customWidth="1"/>
    <col min="2" max="2" width="14.3281" style="1" customWidth="1"/>
    <col min="3" max="3" width="2.60156" style="1" customWidth="1"/>
    <col min="4" max="4" width="10.8203" style="1" customWidth="1"/>
    <col min="5" max="5" width="11.7031" style="1" customWidth="1"/>
    <col min="6" max="256" width="16.3516" style="1" customWidth="1"/>
  </cols>
  <sheetData>
    <row r="1" ht="28" customHeight="1">
      <c r="A1" t="s" s="2">
        <v>0</v>
      </c>
      <c r="B1" s="2"/>
      <c r="C1" s="2"/>
      <c r="D1" s="2"/>
      <c r="E1" s="2"/>
    </row>
    <row r="2" ht="20.55" customHeight="1">
      <c r="A2" t="s" s="3">
        <v>1</v>
      </c>
      <c r="B2" t="s" s="3">
        <v>2</v>
      </c>
      <c r="C2" s="3"/>
      <c r="D2" t="s" s="3">
        <v>3</v>
      </c>
      <c r="E2" t="s" s="3">
        <v>4</v>
      </c>
    </row>
    <row r="3" ht="20.55" customHeight="1">
      <c r="A3" t="s" s="4">
        <v>5</v>
      </c>
      <c r="B3" s="5"/>
      <c r="C3" s="6"/>
      <c r="D3" s="6"/>
      <c r="E3" s="6"/>
    </row>
    <row r="4" ht="20.35" customHeight="1">
      <c r="A4" t="s" s="7">
        <v>6</v>
      </c>
      <c r="B4" t="s" s="8">
        <v>7</v>
      </c>
      <c r="C4" s="9"/>
      <c r="D4" s="9">
        <v>500</v>
      </c>
      <c r="E4" s="9">
        <v>750</v>
      </c>
    </row>
    <row r="5" ht="20.35" customHeight="1">
      <c r="A5" t="s" s="7">
        <v>8</v>
      </c>
      <c r="B5" t="s" s="8">
        <v>7</v>
      </c>
      <c r="C5" s="9"/>
      <c r="D5" s="9">
        <v>500</v>
      </c>
      <c r="E5" s="9">
        <v>750</v>
      </c>
    </row>
    <row r="6" ht="20.35" customHeight="1">
      <c r="A6" t="s" s="7">
        <v>9</v>
      </c>
      <c r="B6" t="s" s="8">
        <v>7</v>
      </c>
      <c r="C6" s="9"/>
      <c r="D6" s="9">
        <v>750</v>
      </c>
      <c r="E6" s="9">
        <v>1000</v>
      </c>
    </row>
    <row r="7" ht="20.35" customHeight="1">
      <c r="A7" t="s" s="7">
        <v>10</v>
      </c>
      <c r="B7" t="s" s="8">
        <v>7</v>
      </c>
      <c r="C7" s="9"/>
      <c r="D7" s="9">
        <v>400</v>
      </c>
      <c r="E7" s="9">
        <v>500</v>
      </c>
    </row>
    <row r="8" ht="20.35" customHeight="1">
      <c r="A8" t="s" s="7">
        <v>11</v>
      </c>
      <c r="B8" t="s" s="8">
        <v>7</v>
      </c>
      <c r="C8" s="9"/>
      <c r="D8" s="9">
        <v>600</v>
      </c>
      <c r="E8" s="9">
        <v>750</v>
      </c>
    </row>
    <row r="9" ht="20.35" customHeight="1">
      <c r="A9" t="s" s="10">
        <v>12</v>
      </c>
      <c r="B9" s="8"/>
      <c r="C9" s="9"/>
      <c r="D9" s="9"/>
      <c r="E9" s="9"/>
    </row>
    <row r="10" ht="20.35" customHeight="1">
      <c r="A10" t="s" s="7">
        <v>13</v>
      </c>
      <c r="B10" t="s" s="8">
        <v>7</v>
      </c>
      <c r="C10" s="9"/>
      <c r="D10" s="9">
        <v>200</v>
      </c>
      <c r="E10" s="9"/>
    </row>
    <row r="11" ht="20.35" customHeight="1">
      <c r="A11" t="s" s="7">
        <v>14</v>
      </c>
      <c r="B11" t="s" s="8">
        <v>15</v>
      </c>
      <c r="C11" s="9"/>
      <c r="D11" s="9">
        <v>250</v>
      </c>
      <c r="E11" s="9">
        <v>500</v>
      </c>
    </row>
    <row r="12" ht="20.35" customHeight="1">
      <c r="A12" t="s" s="7">
        <v>16</v>
      </c>
      <c r="B12" t="s" s="8">
        <v>7</v>
      </c>
      <c r="C12" s="9"/>
      <c r="D12" s="9">
        <v>500</v>
      </c>
      <c r="E12" s="9">
        <v>750</v>
      </c>
    </row>
    <row r="13" ht="20.35" customHeight="1">
      <c r="A13" t="s" s="10">
        <v>17</v>
      </c>
      <c r="B13" s="8"/>
      <c r="C13" s="9"/>
      <c r="D13" s="9"/>
      <c r="E13" s="9"/>
    </row>
    <row r="14" ht="20.35" customHeight="1">
      <c r="A14" t="s" s="7">
        <v>18</v>
      </c>
      <c r="B14" t="s" s="8">
        <v>7</v>
      </c>
      <c r="C14" s="9"/>
      <c r="D14" s="9">
        <v>500</v>
      </c>
      <c r="E14" s="9">
        <v>750</v>
      </c>
    </row>
    <row r="15" ht="20.35" customHeight="1">
      <c r="A15" t="s" s="7">
        <v>19</v>
      </c>
      <c r="B15" t="s" s="8">
        <v>20</v>
      </c>
      <c r="C15" s="9"/>
      <c r="D15" s="9">
        <v>1000</v>
      </c>
      <c r="E15" s="9">
        <f>D15*1.35</f>
        <v>1350</v>
      </c>
    </row>
    <row r="16" ht="20.35" customHeight="1">
      <c r="A16" t="s" s="7">
        <v>21</v>
      </c>
      <c r="B16" t="s" s="8">
        <v>20</v>
      </c>
      <c r="C16" s="9"/>
      <c r="D16" s="9">
        <v>2000</v>
      </c>
      <c r="E16" s="9">
        <f>D16*1.35</f>
        <v>2700</v>
      </c>
    </row>
    <row r="17" ht="20.35" customHeight="1">
      <c r="A17" t="s" s="7">
        <v>22</v>
      </c>
      <c r="B17" t="s" s="8">
        <v>20</v>
      </c>
      <c r="C17" s="9"/>
      <c r="D17" s="9">
        <v>5000</v>
      </c>
      <c r="E17" s="9">
        <f>D17*1.35</f>
        <v>6750</v>
      </c>
    </row>
    <row r="18" ht="20.35" customHeight="1">
      <c r="A18" t="s" s="7">
        <v>23</v>
      </c>
      <c r="B18" s="8"/>
      <c r="C18" s="9"/>
      <c r="D18" s="9">
        <v>2000</v>
      </c>
      <c r="E18" s="9">
        <f>D18*1.35</f>
        <v>2700</v>
      </c>
    </row>
    <row r="19" ht="20.35" customHeight="1">
      <c r="A19" t="s" s="7">
        <v>24</v>
      </c>
      <c r="B19" t="s" s="8">
        <v>20</v>
      </c>
      <c r="C19" s="9"/>
      <c r="D19" s="9">
        <v>2000</v>
      </c>
      <c r="E19" s="9">
        <f>D19*1.35</f>
        <v>2700</v>
      </c>
    </row>
    <row r="20" ht="20.35" customHeight="1">
      <c r="A20" t="s" s="7">
        <v>25</v>
      </c>
      <c r="B20" t="s" s="8">
        <v>7</v>
      </c>
      <c r="C20" s="9"/>
      <c r="D20" s="9">
        <v>500</v>
      </c>
      <c r="E20" s="9">
        <v>750</v>
      </c>
    </row>
    <row r="21" ht="20.35" customHeight="1">
      <c r="A21" t="s" s="7">
        <v>26</v>
      </c>
      <c r="B21" t="s" s="8">
        <v>7</v>
      </c>
      <c r="C21" s="9"/>
      <c r="D21" s="9">
        <v>500</v>
      </c>
      <c r="E21" s="9">
        <v>750</v>
      </c>
    </row>
    <row r="22" ht="20.35" customHeight="1">
      <c r="A22" t="s" s="10">
        <v>27</v>
      </c>
      <c r="B22" s="8"/>
      <c r="C22" s="9"/>
      <c r="D22" s="9"/>
      <c r="E22" s="9"/>
    </row>
    <row r="23" ht="20.35" customHeight="1">
      <c r="A23" t="s" s="7">
        <v>28</v>
      </c>
      <c r="B23" t="s" s="8">
        <v>29</v>
      </c>
      <c r="C23" s="9"/>
      <c r="D23" s="9">
        <v>1000</v>
      </c>
      <c r="E23" s="9">
        <v>2000</v>
      </c>
    </row>
    <row r="24" ht="20.35" customHeight="1">
      <c r="A24" t="s" s="7">
        <v>30</v>
      </c>
      <c r="B24" t="s" s="8">
        <v>29</v>
      </c>
      <c r="C24" s="9"/>
      <c r="D24" s="9">
        <v>2500</v>
      </c>
      <c r="E24" s="9">
        <v>3000</v>
      </c>
    </row>
    <row r="25" ht="20.35" customHeight="1">
      <c r="A25" t="s" s="10">
        <v>31</v>
      </c>
      <c r="B25" s="8"/>
      <c r="C25" s="9"/>
      <c r="D25" s="9"/>
      <c r="E25" s="9"/>
    </row>
    <row r="26" ht="20.35" customHeight="1">
      <c r="A26" t="s" s="7">
        <v>32</v>
      </c>
      <c r="B26" t="s" s="8">
        <v>29</v>
      </c>
      <c r="C26" s="9"/>
      <c r="D26" s="9">
        <v>400</v>
      </c>
      <c r="E26" s="9">
        <v>750</v>
      </c>
    </row>
    <row r="27" ht="20.35" customHeight="1">
      <c r="A27" t="s" s="7">
        <v>33</v>
      </c>
      <c r="B27" t="s" s="8">
        <v>29</v>
      </c>
      <c r="C27" s="9"/>
      <c r="D27" s="9">
        <v>400</v>
      </c>
      <c r="E27" s="9">
        <v>750</v>
      </c>
    </row>
    <row r="28" ht="20.35" customHeight="1">
      <c r="A28" t="s" s="7">
        <v>34</v>
      </c>
      <c r="B28" t="s" s="8">
        <v>29</v>
      </c>
      <c r="C28" s="9"/>
      <c r="D28" s="9">
        <v>500</v>
      </c>
      <c r="E28" s="9">
        <v>750</v>
      </c>
    </row>
    <row r="29" ht="20.35" customHeight="1">
      <c r="A29" t="s" s="7">
        <v>35</v>
      </c>
      <c r="B29" t="s" s="8">
        <v>29</v>
      </c>
      <c r="C29" s="9"/>
      <c r="D29" s="9">
        <v>500</v>
      </c>
      <c r="E29" s="9">
        <v>750</v>
      </c>
    </row>
    <row r="30" ht="20.35" customHeight="1">
      <c r="A30" t="s" s="10">
        <v>36</v>
      </c>
      <c r="B30" s="11"/>
      <c r="C30" s="9"/>
      <c r="D30" s="9"/>
      <c r="E30" s="9"/>
    </row>
    <row r="31" ht="20.35" customHeight="1">
      <c r="A31" t="s" s="7">
        <v>37</v>
      </c>
      <c r="B31" t="s" s="8">
        <v>38</v>
      </c>
      <c r="C31" s="9"/>
      <c r="D31" t="s" s="12">
        <v>39</v>
      </c>
      <c r="E31" t="s" s="12">
        <v>39</v>
      </c>
    </row>
    <row r="32" ht="20.35" customHeight="1">
      <c r="A32" t="s" s="7">
        <v>40</v>
      </c>
      <c r="B32" t="s" s="8">
        <v>38</v>
      </c>
      <c r="C32" s="9"/>
      <c r="D32" t="s" s="12">
        <v>39</v>
      </c>
      <c r="E32" t="s" s="12">
        <v>39</v>
      </c>
    </row>
    <row r="33" ht="20.35" customHeight="1">
      <c r="A33" t="s" s="7">
        <v>41</v>
      </c>
      <c r="B33" t="s" s="8">
        <v>42</v>
      </c>
      <c r="C33" s="9"/>
      <c r="D33" t="s" s="12">
        <v>39</v>
      </c>
      <c r="E33" t="s" s="12">
        <v>39</v>
      </c>
    </row>
    <row r="34" ht="20.35" customHeight="1">
      <c r="A34" t="s" s="7">
        <v>43</v>
      </c>
      <c r="B34" t="s" s="8">
        <v>42</v>
      </c>
      <c r="C34" s="9"/>
      <c r="D34" t="s" s="12">
        <v>39</v>
      </c>
      <c r="E34" t="s" s="12">
        <v>39</v>
      </c>
    </row>
    <row r="35" ht="20.35" customHeight="1">
      <c r="A35" t="s" s="7">
        <v>44</v>
      </c>
      <c r="B35" t="s" s="8">
        <v>42</v>
      </c>
      <c r="C35" s="9"/>
      <c r="D35" t="s" s="12">
        <v>39</v>
      </c>
      <c r="E35" t="s" s="12">
        <v>39</v>
      </c>
    </row>
    <row r="36" ht="20.35" customHeight="1">
      <c r="A36" t="s" s="7">
        <v>45</v>
      </c>
      <c r="B36" t="s" s="8">
        <v>38</v>
      </c>
      <c r="C36" s="9"/>
      <c r="D36" t="s" s="12">
        <v>39</v>
      </c>
      <c r="E36" t="s" s="12">
        <v>39</v>
      </c>
    </row>
    <row r="37" ht="20.35" customHeight="1">
      <c r="A37" t="s" s="7">
        <v>46</v>
      </c>
      <c r="B37" t="s" s="8">
        <v>38</v>
      </c>
      <c r="C37" s="9"/>
      <c r="D37" t="s" s="12">
        <v>39</v>
      </c>
      <c r="E37" t="s" s="12">
        <v>39</v>
      </c>
    </row>
    <row r="38" ht="20.35" customHeight="1">
      <c r="A38" t="s" s="7">
        <v>47</v>
      </c>
      <c r="B38" t="s" s="8">
        <v>38</v>
      </c>
      <c r="C38" s="9"/>
      <c r="D38" t="s" s="12">
        <v>39</v>
      </c>
      <c r="E38" t="s" s="12">
        <v>39</v>
      </c>
    </row>
    <row r="39" ht="20.35" customHeight="1">
      <c r="A39" t="s" s="7">
        <v>48</v>
      </c>
      <c r="B39" t="s" s="8">
        <v>38</v>
      </c>
      <c r="C39" s="9"/>
      <c r="D39" t="s" s="12">
        <v>39</v>
      </c>
      <c r="E39" t="s" s="12">
        <v>39</v>
      </c>
    </row>
    <row r="40" ht="20.35" customHeight="1">
      <c r="A40" t="s" s="7">
        <v>49</v>
      </c>
      <c r="B40" t="s" s="8">
        <v>38</v>
      </c>
      <c r="C40" s="9"/>
      <c r="D40" t="s" s="12">
        <v>39</v>
      </c>
      <c r="E40" t="s" s="12">
        <v>39</v>
      </c>
    </row>
    <row r="41" ht="20.35" customHeight="1">
      <c r="A41" t="s" s="7">
        <v>50</v>
      </c>
      <c r="B41" t="s" s="8">
        <v>38</v>
      </c>
      <c r="C41" s="9"/>
      <c r="D41" t="s" s="12">
        <v>39</v>
      </c>
      <c r="E41" t="s" s="12">
        <v>39</v>
      </c>
    </row>
    <row r="42" ht="20.35" customHeight="1">
      <c r="A42" t="s" s="7">
        <v>51</v>
      </c>
      <c r="B42" t="s" s="8">
        <v>7</v>
      </c>
      <c r="C42" s="9"/>
      <c r="D42" t="s" s="12">
        <v>39</v>
      </c>
      <c r="E42" t="s" s="12">
        <v>39</v>
      </c>
    </row>
    <row r="43" ht="20.35" customHeight="1">
      <c r="A43" t="s" s="7">
        <v>52</v>
      </c>
      <c r="B43" t="s" s="8">
        <v>7</v>
      </c>
      <c r="C43" s="9"/>
      <c r="D43" t="s" s="12">
        <v>39</v>
      </c>
      <c r="E43" t="s" s="12">
        <v>39</v>
      </c>
    </row>
    <row r="44" ht="20.35" customHeight="1">
      <c r="A44" t="s" s="7">
        <v>53</v>
      </c>
      <c r="B44" t="s" s="8">
        <v>7</v>
      </c>
      <c r="C44" s="9"/>
      <c r="D44" t="s" s="12">
        <v>39</v>
      </c>
      <c r="E44" t="s" s="12">
        <v>39</v>
      </c>
    </row>
    <row r="45" ht="20.35" customHeight="1">
      <c r="A45" t="s" s="7">
        <v>54</v>
      </c>
      <c r="B45" t="s" s="8">
        <v>55</v>
      </c>
      <c r="C45" s="9"/>
      <c r="D45" t="s" s="12">
        <v>39</v>
      </c>
      <c r="E45" t="s" s="12">
        <v>39</v>
      </c>
    </row>
    <row r="46" ht="20.35" customHeight="1">
      <c r="A46" t="s" s="10">
        <v>56</v>
      </c>
      <c r="B46" s="11"/>
      <c r="C46" s="9"/>
      <c r="D46" s="9"/>
      <c r="E46" s="9"/>
    </row>
    <row r="47" ht="20.35" customHeight="1">
      <c r="A47" t="s" s="7">
        <v>57</v>
      </c>
      <c r="B47" t="s" s="8">
        <v>58</v>
      </c>
      <c r="C47" s="9"/>
      <c r="D47" s="9">
        <v>3000</v>
      </c>
      <c r="E47" s="9">
        <v>4500</v>
      </c>
    </row>
    <row r="48" ht="20.35" customHeight="1">
      <c r="A48" t="s" s="7">
        <v>59</v>
      </c>
      <c r="B48" t="s" s="8">
        <v>58</v>
      </c>
      <c r="C48" s="9"/>
      <c r="D48" s="9">
        <v>2000</v>
      </c>
      <c r="E48" s="9">
        <v>3000</v>
      </c>
    </row>
    <row r="49" ht="20.35" customHeight="1">
      <c r="A49" t="s" s="7">
        <v>60</v>
      </c>
      <c r="B49" s="13"/>
      <c r="C49" s="14"/>
      <c r="D49" s="14"/>
      <c r="E49" s="14"/>
    </row>
    <row r="50" ht="20.35" customHeight="1">
      <c r="A50" t="s" s="10">
        <v>61</v>
      </c>
      <c r="B50" s="13"/>
      <c r="C50" s="14"/>
      <c r="D50" s="14"/>
      <c r="E50" s="14"/>
    </row>
    <row r="51" ht="20.35" customHeight="1">
      <c r="A51" t="s" s="7">
        <v>62</v>
      </c>
      <c r="B51" t="s" s="8">
        <v>20</v>
      </c>
      <c r="C51" s="14"/>
      <c r="D51" s="9">
        <v>500</v>
      </c>
      <c r="E51" s="9">
        <v>750</v>
      </c>
    </row>
    <row r="52" ht="20.35" customHeight="1">
      <c r="A52" t="s" s="7">
        <v>63</v>
      </c>
      <c r="B52" t="s" s="8">
        <v>64</v>
      </c>
      <c r="C52" s="14"/>
      <c r="D52" s="9">
        <v>7</v>
      </c>
      <c r="E52" s="9">
        <v>10</v>
      </c>
    </row>
    <row r="53" ht="20.35" customHeight="1">
      <c r="A53" t="s" s="7">
        <v>65</v>
      </c>
      <c r="B53" t="s" s="8">
        <v>64</v>
      </c>
      <c r="C53" s="14"/>
      <c r="D53" s="9">
        <v>12</v>
      </c>
      <c r="E53" s="9">
        <v>15</v>
      </c>
    </row>
  </sheetData>
  <mergeCells count="1">
    <mergeCell ref="A1:E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5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31.8906" style="15" customWidth="1"/>
    <col min="2" max="2" width="21.4375" style="15" customWidth="1"/>
    <col min="3" max="3" width="40.4062" style="15" customWidth="1"/>
    <col min="4" max="4" width="13.1094" style="15" customWidth="1"/>
    <col min="5" max="5" width="3.30469" style="15" customWidth="1"/>
    <col min="6" max="6" width="6.10938" style="15" customWidth="1"/>
    <col min="7" max="7" width="13.4531" style="15" customWidth="1"/>
    <col min="8" max="8" width="16.3516" style="15" customWidth="1"/>
    <col min="9" max="256" width="16.3516" style="15" customWidth="1"/>
  </cols>
  <sheetData>
    <row r="1" ht="20.35" customHeight="1">
      <c r="A1" t="s" s="16">
        <v>66</v>
      </c>
      <c r="B1" t="s" s="17">
        <v>67</v>
      </c>
      <c r="C1" t="s" s="17">
        <v>68</v>
      </c>
      <c r="D1" t="s" s="17">
        <v>69</v>
      </c>
      <c r="E1" s="18"/>
      <c r="F1" t="s" s="17">
        <v>70</v>
      </c>
      <c r="G1" t="s" s="17">
        <v>71</v>
      </c>
      <c r="H1" s="19"/>
    </row>
    <row r="2" ht="20.55" customHeight="1">
      <c r="A2" t="s" s="20">
        <v>72</v>
      </c>
      <c r="B2" s="21"/>
      <c r="C2" s="22"/>
      <c r="D2" s="22"/>
      <c r="E2" s="22"/>
      <c r="F2" s="22"/>
      <c r="G2" s="22"/>
      <c r="H2" s="23"/>
    </row>
    <row r="3" ht="20.35" customHeight="1">
      <c r="A3" t="s" s="24">
        <v>73</v>
      </c>
      <c r="B3" t="s" s="25">
        <v>74</v>
      </c>
      <c r="C3" t="s" s="26">
        <v>75</v>
      </c>
      <c r="D3" s="27">
        <v>300</v>
      </c>
      <c r="E3" s="28"/>
      <c r="F3" s="14"/>
      <c r="G3" s="27">
        <f>F3*D3</f>
        <v>0</v>
      </c>
      <c r="H3" s="29"/>
    </row>
    <row r="4" ht="20.35" customHeight="1">
      <c r="A4" t="s" s="24">
        <v>73</v>
      </c>
      <c r="B4" t="s" s="25">
        <v>76</v>
      </c>
      <c r="C4" t="s" s="26">
        <v>77</v>
      </c>
      <c r="D4" s="27">
        <v>260</v>
      </c>
      <c r="E4" s="28"/>
      <c r="F4" s="14"/>
      <c r="G4" s="27">
        <f>F4*D4</f>
        <v>0</v>
      </c>
      <c r="H4" s="29"/>
    </row>
    <row r="5" ht="20.35" customHeight="1">
      <c r="A5" t="s" s="24">
        <v>73</v>
      </c>
      <c r="B5" t="s" s="25">
        <v>78</v>
      </c>
      <c r="C5" t="s" s="26">
        <v>79</v>
      </c>
      <c r="D5" s="27">
        <v>200</v>
      </c>
      <c r="E5" s="28"/>
      <c r="F5" s="14"/>
      <c r="G5" s="27">
        <f>F5*D5</f>
        <v>0</v>
      </c>
      <c r="H5" s="29"/>
    </row>
    <row r="6" ht="20.35" customHeight="1">
      <c r="A6" t="s" s="30">
        <v>80</v>
      </c>
      <c r="B6" t="s" s="25">
        <v>81</v>
      </c>
      <c r="C6" s="31"/>
      <c r="D6" s="27"/>
      <c r="E6" s="28"/>
      <c r="F6" s="14"/>
      <c r="G6" s="32"/>
      <c r="H6" s="29"/>
    </row>
    <row r="7" ht="20.35" customHeight="1">
      <c r="A7" t="s" s="24">
        <v>73</v>
      </c>
      <c r="B7" t="s" s="25">
        <v>82</v>
      </c>
      <c r="C7" t="s" s="26">
        <v>83</v>
      </c>
      <c r="D7" s="27">
        <v>120</v>
      </c>
      <c r="E7" s="28"/>
      <c r="F7" s="14"/>
      <c r="G7" s="27">
        <f>F7*D7</f>
        <v>0</v>
      </c>
      <c r="H7" s="29"/>
    </row>
    <row r="8" ht="20.35" customHeight="1">
      <c r="A8" t="s" s="24">
        <v>73</v>
      </c>
      <c r="B8" t="s" s="25">
        <v>84</v>
      </c>
      <c r="C8" t="s" s="26">
        <v>85</v>
      </c>
      <c r="D8" s="27">
        <v>780</v>
      </c>
      <c r="E8" s="28"/>
      <c r="F8" s="14"/>
      <c r="G8" s="27">
        <f>F8*D8</f>
        <v>0</v>
      </c>
      <c r="H8" s="29"/>
    </row>
    <row r="9" ht="20.35" customHeight="1">
      <c r="A9" t="s" s="24">
        <v>73</v>
      </c>
      <c r="B9" t="s" s="25">
        <v>82</v>
      </c>
      <c r="C9" t="s" s="26">
        <v>83</v>
      </c>
      <c r="D9" s="27">
        <v>120</v>
      </c>
      <c r="E9" s="28"/>
      <c r="F9" s="14"/>
      <c r="G9" s="27">
        <f>F9*D9</f>
        <v>0</v>
      </c>
      <c r="H9" s="29"/>
    </row>
    <row r="10" ht="20.35" customHeight="1">
      <c r="A10" t="s" s="24">
        <v>73</v>
      </c>
      <c r="B10" t="s" s="25">
        <v>86</v>
      </c>
      <c r="C10" t="s" s="26">
        <v>87</v>
      </c>
      <c r="D10" s="27">
        <v>800</v>
      </c>
      <c r="E10" s="28"/>
      <c r="F10" s="14"/>
      <c r="G10" s="27">
        <f>F10*D10</f>
        <v>0</v>
      </c>
      <c r="H10" s="29"/>
    </row>
    <row r="11" ht="20.35" customHeight="1">
      <c r="A11" t="s" s="30">
        <v>88</v>
      </c>
      <c r="B11" s="13"/>
      <c r="C11" s="14"/>
      <c r="D11" s="32"/>
      <c r="E11" s="14"/>
      <c r="F11" s="14"/>
      <c r="G11" s="32"/>
      <c r="H11" s="29"/>
    </row>
    <row r="12" ht="20.35" customHeight="1">
      <c r="A12" t="s" s="24">
        <v>73</v>
      </c>
      <c r="B12" t="s" s="25">
        <v>89</v>
      </c>
      <c r="C12" t="s" s="26">
        <v>90</v>
      </c>
      <c r="D12" s="27">
        <v>160</v>
      </c>
      <c r="E12" s="28"/>
      <c r="F12" s="14"/>
      <c r="G12" s="27">
        <f>F12*D12</f>
        <v>0</v>
      </c>
      <c r="H12" s="29"/>
    </row>
    <row r="13" ht="20.35" customHeight="1">
      <c r="A13" t="s" s="24">
        <v>73</v>
      </c>
      <c r="B13" t="s" s="25">
        <v>91</v>
      </c>
      <c r="C13" t="s" s="26">
        <v>92</v>
      </c>
      <c r="D13" s="27">
        <v>150</v>
      </c>
      <c r="E13" s="28"/>
      <c r="F13" s="14"/>
      <c r="G13" s="27">
        <f>F13*D13</f>
        <v>0</v>
      </c>
      <c r="H13" s="29"/>
    </row>
    <row r="14" ht="20.35" customHeight="1">
      <c r="A14" t="s" s="24">
        <v>73</v>
      </c>
      <c r="B14" t="s" s="25">
        <v>93</v>
      </c>
      <c r="C14" t="s" s="26">
        <v>94</v>
      </c>
      <c r="D14" s="27">
        <v>170</v>
      </c>
      <c r="E14" s="28"/>
      <c r="F14" s="14"/>
      <c r="G14" s="27">
        <f>F14*D14</f>
        <v>0</v>
      </c>
      <c r="H14" s="29"/>
    </row>
    <row r="15" ht="20.35" customHeight="1">
      <c r="A15" t="s" s="24">
        <v>73</v>
      </c>
      <c r="B15" t="s" s="25">
        <v>82</v>
      </c>
      <c r="C15" t="s" s="26">
        <v>95</v>
      </c>
      <c r="D15" s="27">
        <v>120</v>
      </c>
      <c r="E15" s="14"/>
      <c r="F15" s="14"/>
      <c r="G15" s="27">
        <f>F15*D15</f>
        <v>0</v>
      </c>
      <c r="H15" s="29"/>
    </row>
    <row r="16" ht="20.35" customHeight="1">
      <c r="A16" t="s" s="24">
        <v>73</v>
      </c>
      <c r="B16" t="s" s="25">
        <v>96</v>
      </c>
      <c r="C16" t="s" s="26">
        <v>97</v>
      </c>
      <c r="D16" s="27">
        <v>350</v>
      </c>
      <c r="E16" s="28"/>
      <c r="F16" s="31"/>
      <c r="G16" s="27">
        <f>F16*D16</f>
        <v>0</v>
      </c>
      <c r="H16" s="29"/>
    </row>
    <row r="17" ht="20.35" customHeight="1">
      <c r="A17" t="s" s="30">
        <v>98</v>
      </c>
      <c r="B17" s="33"/>
      <c r="C17" s="31"/>
      <c r="D17" s="27"/>
      <c r="E17" s="28"/>
      <c r="F17" s="14"/>
      <c r="G17" s="32"/>
      <c r="H17" s="29"/>
    </row>
    <row r="18" ht="20.35" customHeight="1">
      <c r="A18" t="s" s="24">
        <v>73</v>
      </c>
      <c r="B18" t="s" s="25">
        <v>99</v>
      </c>
      <c r="C18" t="s" s="26">
        <v>100</v>
      </c>
      <c r="D18" s="27">
        <v>400</v>
      </c>
      <c r="E18" s="28"/>
      <c r="F18" s="14"/>
      <c r="G18" s="27">
        <f>F18*D18</f>
        <v>0</v>
      </c>
      <c r="H18" s="29"/>
    </row>
    <row r="19" ht="20.35" customHeight="1">
      <c r="A19" t="s" s="24">
        <v>73</v>
      </c>
      <c r="B19" t="s" s="25">
        <v>101</v>
      </c>
      <c r="C19" t="s" s="26">
        <v>102</v>
      </c>
      <c r="D19" s="27">
        <v>500</v>
      </c>
      <c r="E19" s="28"/>
      <c r="F19" s="14"/>
      <c r="G19" s="27">
        <f>F19*D19</f>
        <v>0</v>
      </c>
      <c r="H19" s="29"/>
    </row>
    <row r="20" ht="20.35" customHeight="1">
      <c r="A20" t="s" s="30">
        <v>103</v>
      </c>
      <c r="B20" s="33"/>
      <c r="C20" s="31"/>
      <c r="D20" s="27"/>
      <c r="E20" s="28"/>
      <c r="F20" s="14"/>
      <c r="G20" s="32"/>
      <c r="H20" s="29"/>
    </row>
    <row r="21" ht="20.35" customHeight="1">
      <c r="A21" t="s" s="24">
        <v>73</v>
      </c>
      <c r="B21" t="s" s="25">
        <v>104</v>
      </c>
      <c r="C21" t="s" s="26">
        <v>105</v>
      </c>
      <c r="D21" s="27">
        <v>300</v>
      </c>
      <c r="E21" s="28"/>
      <c r="F21" s="14"/>
      <c r="G21" s="27">
        <f>F21*D21</f>
        <v>0</v>
      </c>
      <c r="H21" s="29"/>
    </row>
    <row r="22" ht="20.35" customHeight="1">
      <c r="A22" t="s" s="24">
        <v>73</v>
      </c>
      <c r="B22" t="s" s="25">
        <v>106</v>
      </c>
      <c r="C22" t="s" s="26">
        <v>107</v>
      </c>
      <c r="D22" s="27">
        <v>260</v>
      </c>
      <c r="E22" s="28"/>
      <c r="F22" s="14"/>
      <c r="G22" s="27">
        <f>F22*D22</f>
        <v>0</v>
      </c>
      <c r="H22" s="29"/>
    </row>
    <row r="23" ht="20.35" customHeight="1">
      <c r="A23" t="s" s="30">
        <v>108</v>
      </c>
      <c r="B23" s="33"/>
      <c r="C23" s="31"/>
      <c r="D23" s="27"/>
      <c r="E23" s="28"/>
      <c r="F23" s="14"/>
      <c r="G23" s="32"/>
      <c r="H23" s="29"/>
    </row>
    <row r="24" ht="20.35" customHeight="1">
      <c r="A24" t="s" s="24">
        <v>109</v>
      </c>
      <c r="B24" t="s" s="25">
        <v>110</v>
      </c>
      <c r="C24" t="s" s="26">
        <v>111</v>
      </c>
      <c r="D24" s="27">
        <v>2500</v>
      </c>
      <c r="E24" s="28"/>
      <c r="F24" s="14"/>
      <c r="G24" s="27">
        <f>F24*D24</f>
        <v>0</v>
      </c>
      <c r="H24" s="29"/>
    </row>
    <row r="25" ht="20.35" customHeight="1">
      <c r="A25" t="s" s="24">
        <v>109</v>
      </c>
      <c r="B25" t="s" s="25">
        <v>112</v>
      </c>
      <c r="C25" t="s" s="26">
        <v>113</v>
      </c>
      <c r="D25" s="27">
        <v>2500</v>
      </c>
      <c r="E25" s="28"/>
      <c r="F25" s="14"/>
      <c r="G25" s="27">
        <f>F25*D25</f>
        <v>0</v>
      </c>
      <c r="H25" s="29"/>
    </row>
    <row r="26" ht="20.35" customHeight="1">
      <c r="A26" t="s" s="24">
        <v>109</v>
      </c>
      <c r="B26" t="s" s="25">
        <v>114</v>
      </c>
      <c r="C26" t="s" s="26">
        <v>115</v>
      </c>
      <c r="D26" s="27">
        <v>1800</v>
      </c>
      <c r="E26" s="28"/>
      <c r="F26" s="14"/>
      <c r="G26" s="27">
        <f>F26*D26</f>
        <v>0</v>
      </c>
      <c r="H26" s="29"/>
    </row>
    <row r="27" ht="20.35" customHeight="1">
      <c r="A27" t="s" s="24">
        <v>109</v>
      </c>
      <c r="B27" t="s" s="25">
        <v>116</v>
      </c>
      <c r="C27" t="s" s="26">
        <v>117</v>
      </c>
      <c r="D27" s="27">
        <v>600</v>
      </c>
      <c r="E27" s="28"/>
      <c r="F27" s="14"/>
      <c r="G27" s="27">
        <f>F27*D27</f>
        <v>0</v>
      </c>
      <c r="H27" s="29"/>
    </row>
    <row r="28" ht="20.35" customHeight="1">
      <c r="A28" t="s" s="24">
        <v>109</v>
      </c>
      <c r="B28" t="s" s="25">
        <v>118</v>
      </c>
      <c r="C28" t="s" s="26">
        <v>119</v>
      </c>
      <c r="D28" s="27">
        <v>400</v>
      </c>
      <c r="E28" s="28"/>
      <c r="F28" s="14"/>
      <c r="G28" s="27">
        <f>F28*D28</f>
        <v>0</v>
      </c>
      <c r="H28" s="29"/>
    </row>
    <row r="29" ht="20.35" customHeight="1">
      <c r="A29" t="s" s="24">
        <v>109</v>
      </c>
      <c r="B29" t="s" s="25">
        <v>120</v>
      </c>
      <c r="C29" t="s" s="26">
        <v>121</v>
      </c>
      <c r="D29" s="27">
        <v>320</v>
      </c>
      <c r="E29" s="28"/>
      <c r="F29" s="14"/>
      <c r="G29" s="27">
        <f>F29*D29</f>
        <v>0</v>
      </c>
      <c r="H29" s="29"/>
    </row>
    <row r="30" ht="20.35" customHeight="1">
      <c r="A30" t="s" s="24">
        <v>109</v>
      </c>
      <c r="B30" t="s" s="25">
        <v>122</v>
      </c>
      <c r="C30" t="s" s="26">
        <v>123</v>
      </c>
      <c r="D30" s="27">
        <v>200</v>
      </c>
      <c r="E30" s="14"/>
      <c r="F30" s="14"/>
      <c r="G30" s="27">
        <f>D30*F30</f>
        <v>0</v>
      </c>
      <c r="H30" s="29"/>
    </row>
    <row r="31" ht="20.35" customHeight="1">
      <c r="A31" t="s" s="24">
        <v>109</v>
      </c>
      <c r="B31" t="s" s="25">
        <v>124</v>
      </c>
      <c r="C31" t="s" s="26">
        <v>125</v>
      </c>
      <c r="D31" s="27">
        <v>200</v>
      </c>
      <c r="E31" s="28"/>
      <c r="F31" s="14"/>
      <c r="G31" s="27">
        <f>F31*D31</f>
        <v>0</v>
      </c>
      <c r="H31" s="29"/>
    </row>
    <row r="32" ht="20.35" customHeight="1">
      <c r="A32" t="s" s="30">
        <v>126</v>
      </c>
      <c r="B32" s="33"/>
      <c r="C32" s="31"/>
      <c r="D32" s="27"/>
      <c r="E32" s="28"/>
      <c r="F32" s="14"/>
      <c r="G32" s="32"/>
      <c r="H32" s="29"/>
    </row>
    <row r="33" ht="20.35" customHeight="1">
      <c r="A33" t="s" s="24">
        <v>127</v>
      </c>
      <c r="B33" t="s" s="25">
        <v>128</v>
      </c>
      <c r="C33" t="s" s="26">
        <v>129</v>
      </c>
      <c r="D33" s="27">
        <v>800</v>
      </c>
      <c r="E33" s="28"/>
      <c r="F33" s="14"/>
      <c r="G33" s="27">
        <f>F33*D33</f>
        <v>0</v>
      </c>
      <c r="H33" s="29"/>
    </row>
    <row r="34" ht="20.35" customHeight="1">
      <c r="A34" t="s" s="24">
        <v>127</v>
      </c>
      <c r="B34" t="s" s="25">
        <v>130</v>
      </c>
      <c r="C34" t="s" s="26">
        <v>131</v>
      </c>
      <c r="D34" s="27">
        <v>600</v>
      </c>
      <c r="E34" s="28"/>
      <c r="F34" s="14"/>
      <c r="G34" s="27">
        <f>F34*D34</f>
        <v>0</v>
      </c>
      <c r="H34" s="29"/>
    </row>
    <row r="35" ht="20.35" customHeight="1">
      <c r="A35" t="s" s="30">
        <v>132</v>
      </c>
      <c r="B35" s="33"/>
      <c r="C35" s="31"/>
      <c r="D35" s="27"/>
      <c r="E35" s="28"/>
      <c r="F35" s="14"/>
      <c r="G35" s="32"/>
      <c r="H35" s="29"/>
    </row>
    <row r="36" ht="20.35" customHeight="1">
      <c r="A36" t="s" s="24">
        <v>133</v>
      </c>
      <c r="B36" t="s" s="25">
        <v>134</v>
      </c>
      <c r="C36" t="s" s="26">
        <v>135</v>
      </c>
      <c r="D36" s="27">
        <v>120</v>
      </c>
      <c r="E36" s="28"/>
      <c r="F36" s="14"/>
      <c r="G36" s="27">
        <f>F36*D36</f>
        <v>0</v>
      </c>
      <c r="H36" s="29"/>
    </row>
    <row r="37" ht="20.35" customHeight="1">
      <c r="A37" t="s" s="24">
        <v>127</v>
      </c>
      <c r="B37" t="s" s="25">
        <v>136</v>
      </c>
      <c r="C37" t="s" s="26">
        <v>137</v>
      </c>
      <c r="D37" s="27">
        <v>300</v>
      </c>
      <c r="E37" s="28"/>
      <c r="F37" s="14"/>
      <c r="G37" s="27">
        <f>F37*D37</f>
        <v>0</v>
      </c>
      <c r="H37" s="29"/>
    </row>
    <row r="38" ht="20.35" customHeight="1">
      <c r="A38" t="s" s="30">
        <v>138</v>
      </c>
      <c r="B38" s="13"/>
      <c r="C38" s="14"/>
      <c r="D38" s="32"/>
      <c r="E38" s="14"/>
      <c r="F38" s="14"/>
      <c r="G38" s="32"/>
      <c r="H38" s="29"/>
    </row>
    <row r="39" ht="20.35" customHeight="1">
      <c r="A39" t="s" s="24">
        <v>127</v>
      </c>
      <c r="B39" t="s" s="25">
        <v>139</v>
      </c>
      <c r="C39" t="s" s="26">
        <v>140</v>
      </c>
      <c r="D39" s="27">
        <v>250</v>
      </c>
      <c r="E39" s="28"/>
      <c r="F39" s="14"/>
      <c r="G39" s="34">
        <f>F39*D39</f>
        <v>0</v>
      </c>
      <c r="H39" s="29"/>
    </row>
    <row r="40" ht="20.35" customHeight="1">
      <c r="A40" t="s" s="30">
        <v>141</v>
      </c>
      <c r="B40" s="33"/>
      <c r="C40" s="31"/>
      <c r="D40" s="27"/>
      <c r="E40" s="28"/>
      <c r="F40" s="14"/>
      <c r="G40" s="32"/>
      <c r="H40" s="29"/>
    </row>
    <row r="41" ht="20.35" customHeight="1">
      <c r="A41" t="s" s="24">
        <v>142</v>
      </c>
      <c r="B41" t="s" s="25">
        <v>143</v>
      </c>
      <c r="C41" t="s" s="26">
        <v>144</v>
      </c>
      <c r="D41" s="27">
        <v>300</v>
      </c>
      <c r="E41" s="28"/>
      <c r="F41" s="14"/>
      <c r="G41" s="34">
        <f>F41*D41</f>
        <v>0</v>
      </c>
      <c r="H41" s="29"/>
    </row>
    <row r="42" ht="20.35" customHeight="1">
      <c r="A42" t="s" s="24">
        <v>127</v>
      </c>
      <c r="B42" t="s" s="25">
        <v>145</v>
      </c>
      <c r="C42" t="s" s="26">
        <v>146</v>
      </c>
      <c r="D42" s="27">
        <v>300</v>
      </c>
      <c r="E42" s="28"/>
      <c r="F42" s="14"/>
      <c r="G42" s="34">
        <f>F42*D42</f>
        <v>0</v>
      </c>
      <c r="H42" s="29"/>
    </row>
    <row r="43" ht="20.35" customHeight="1">
      <c r="A43" t="s" s="24">
        <v>127</v>
      </c>
      <c r="B43" t="s" s="25">
        <v>145</v>
      </c>
      <c r="C43" t="s" s="26">
        <v>147</v>
      </c>
      <c r="D43" s="27">
        <v>400</v>
      </c>
      <c r="E43" s="28"/>
      <c r="F43" s="14"/>
      <c r="G43" s="34">
        <f>F43*D43</f>
        <v>0</v>
      </c>
      <c r="H43" s="29"/>
    </row>
    <row r="44" ht="20.35" customHeight="1">
      <c r="A44" t="s" s="24">
        <v>127</v>
      </c>
      <c r="B44" t="s" s="25">
        <v>130</v>
      </c>
      <c r="C44" t="s" s="26">
        <v>131</v>
      </c>
      <c r="D44" s="27">
        <v>600</v>
      </c>
      <c r="E44" s="28"/>
      <c r="F44" s="14"/>
      <c r="G44" s="34">
        <f>F44*D44</f>
        <v>0</v>
      </c>
      <c r="H44" s="29"/>
    </row>
    <row r="45" ht="20.35" customHeight="1">
      <c r="A45" t="s" s="30">
        <v>148</v>
      </c>
      <c r="B45" s="33"/>
      <c r="C45" s="31"/>
      <c r="D45" s="27"/>
      <c r="E45" s="28"/>
      <c r="F45" s="14"/>
      <c r="G45" s="32"/>
      <c r="H45" s="29"/>
    </row>
    <row r="46" ht="20.35" customHeight="1">
      <c r="A46" t="s" s="24">
        <v>142</v>
      </c>
      <c r="B46" t="s" s="25">
        <v>149</v>
      </c>
      <c r="C46" t="s" s="26">
        <v>144</v>
      </c>
      <c r="D46" s="27">
        <v>600</v>
      </c>
      <c r="E46" s="28"/>
      <c r="F46" s="14"/>
      <c r="G46" s="34">
        <f>F46*D46</f>
        <v>0</v>
      </c>
      <c r="H46" s="29"/>
    </row>
    <row r="47" ht="20.35" customHeight="1">
      <c r="A47" t="s" s="24">
        <v>150</v>
      </c>
      <c r="B47" t="s" s="25">
        <v>151</v>
      </c>
      <c r="C47" t="s" s="26">
        <v>152</v>
      </c>
      <c r="D47" s="27">
        <v>400</v>
      </c>
      <c r="E47" s="28"/>
      <c r="F47" s="14"/>
      <c r="G47" s="34">
        <f>F47*D47</f>
        <v>0</v>
      </c>
      <c r="H47" s="29"/>
    </row>
    <row r="48" ht="20.35" customHeight="1">
      <c r="A48" t="s" s="24">
        <v>153</v>
      </c>
      <c r="B48" t="s" s="25">
        <v>154</v>
      </c>
      <c r="C48" t="s" s="26">
        <v>155</v>
      </c>
      <c r="D48" s="27">
        <v>400</v>
      </c>
      <c r="E48" s="28"/>
      <c r="F48" s="14"/>
      <c r="G48" s="34">
        <f>F48*D48</f>
        <v>0</v>
      </c>
      <c r="H48" s="29"/>
    </row>
    <row r="49" ht="20.35" customHeight="1">
      <c r="A49" t="s" s="24">
        <v>156</v>
      </c>
      <c r="B49" t="s" s="25">
        <v>157</v>
      </c>
      <c r="C49" t="s" s="26">
        <v>158</v>
      </c>
      <c r="D49" s="27">
        <v>100</v>
      </c>
      <c r="E49" s="28"/>
      <c r="F49" s="14"/>
      <c r="G49" s="34">
        <f>F49*D49</f>
        <v>0</v>
      </c>
      <c r="H49" s="29"/>
    </row>
    <row r="50" ht="20.35" customHeight="1">
      <c r="A50" t="s" s="24">
        <v>159</v>
      </c>
      <c r="B50" t="s" s="25">
        <v>160</v>
      </c>
      <c r="C50" t="s" s="26">
        <v>161</v>
      </c>
      <c r="D50" s="27">
        <v>350</v>
      </c>
      <c r="E50" s="28"/>
      <c r="F50" s="14"/>
      <c r="G50" s="34">
        <f>F50*D50</f>
        <v>0</v>
      </c>
      <c r="H50" s="29"/>
    </row>
    <row r="51" ht="20.35" customHeight="1">
      <c r="A51" t="s" s="24">
        <v>159</v>
      </c>
      <c r="B51" t="s" s="25">
        <v>162</v>
      </c>
      <c r="C51" t="s" s="26">
        <v>163</v>
      </c>
      <c r="D51" s="27">
        <v>500</v>
      </c>
      <c r="E51" s="28"/>
      <c r="F51" s="14"/>
      <c r="G51" s="34">
        <f>F51*D51</f>
        <v>0</v>
      </c>
      <c r="H51" s="29"/>
    </row>
    <row r="52" ht="20.35" customHeight="1">
      <c r="A52" t="s" s="24">
        <v>156</v>
      </c>
      <c r="B52" t="s" s="25">
        <v>164</v>
      </c>
      <c r="C52" t="s" s="26">
        <v>165</v>
      </c>
      <c r="D52" s="27">
        <v>100</v>
      </c>
      <c r="E52" s="28"/>
      <c r="F52" s="14"/>
      <c r="G52" s="34">
        <f>F52*D52</f>
        <v>0</v>
      </c>
      <c r="H52" s="29"/>
    </row>
    <row r="53" ht="20.35" customHeight="1">
      <c r="A53" t="s" s="24">
        <v>166</v>
      </c>
      <c r="B53" t="s" s="25">
        <v>167</v>
      </c>
      <c r="C53" s="31"/>
      <c r="D53" s="27"/>
      <c r="E53" s="28"/>
      <c r="F53" s="14"/>
      <c r="G53" s="32"/>
      <c r="H53" s="29"/>
    </row>
    <row r="54" ht="20.35" customHeight="1">
      <c r="A54" t="s" s="30">
        <v>168</v>
      </c>
      <c r="B54" s="33"/>
      <c r="C54" s="31"/>
      <c r="D54" s="27"/>
      <c r="E54" s="28"/>
      <c r="F54" s="14"/>
      <c r="G54" s="32"/>
      <c r="H54" s="29"/>
    </row>
    <row r="55" ht="20.35" customHeight="1">
      <c r="A55" t="s" s="24">
        <v>156</v>
      </c>
      <c r="B55" t="s" s="25">
        <v>169</v>
      </c>
      <c r="C55" t="s" s="26">
        <v>170</v>
      </c>
      <c r="D55" s="27">
        <v>200</v>
      </c>
      <c r="E55" s="28"/>
      <c r="F55" s="14"/>
      <c r="G55" s="34">
        <f>F55*D55</f>
        <v>0</v>
      </c>
      <c r="H55" s="29"/>
    </row>
    <row r="56" ht="20.35" customHeight="1">
      <c r="A56" t="s" s="24">
        <v>171</v>
      </c>
      <c r="B56" t="s" s="25">
        <v>172</v>
      </c>
      <c r="C56" t="s" s="26">
        <v>173</v>
      </c>
      <c r="D56" s="27"/>
      <c r="E56" s="28"/>
      <c r="F56" s="14"/>
      <c r="G56" s="32"/>
      <c r="H56" s="29"/>
    </row>
    <row r="57" ht="20.35" customHeight="1">
      <c r="A57" t="s" s="30">
        <v>174</v>
      </c>
      <c r="B57" s="13"/>
      <c r="C57" s="14"/>
      <c r="D57" s="32"/>
      <c r="E57" s="14"/>
      <c r="F57" s="14"/>
      <c r="G57" s="32"/>
      <c r="H57" s="29"/>
    </row>
    <row r="58" ht="20.35" customHeight="1">
      <c r="A58" t="s" s="24">
        <v>142</v>
      </c>
      <c r="B58" t="s" s="25">
        <v>149</v>
      </c>
      <c r="C58" t="s" s="26">
        <v>144</v>
      </c>
      <c r="D58" s="27">
        <v>600</v>
      </c>
      <c r="E58" s="28"/>
      <c r="F58" s="14"/>
      <c r="G58" s="34">
        <f>F58*D58</f>
        <v>0</v>
      </c>
      <c r="H58" s="29"/>
    </row>
    <row r="59" ht="20.35" customHeight="1">
      <c r="A59" t="s" s="24">
        <v>150</v>
      </c>
      <c r="B59" t="s" s="25">
        <v>151</v>
      </c>
      <c r="C59" t="s" s="26">
        <v>152</v>
      </c>
      <c r="D59" s="27">
        <v>400</v>
      </c>
      <c r="E59" s="28"/>
      <c r="F59" s="14"/>
      <c r="G59" s="34">
        <f>F59*D59</f>
        <v>0</v>
      </c>
      <c r="H59" s="29"/>
    </row>
    <row r="60" ht="20.35" customHeight="1">
      <c r="A60" t="s" s="24">
        <v>142</v>
      </c>
      <c r="B60" t="s" s="25">
        <v>175</v>
      </c>
      <c r="C60" t="s" s="26">
        <v>155</v>
      </c>
      <c r="D60" s="27">
        <v>300</v>
      </c>
      <c r="E60" s="28"/>
      <c r="F60" s="14"/>
      <c r="G60" s="34">
        <f>F60*D60</f>
        <v>0</v>
      </c>
      <c r="H60" s="29"/>
    </row>
    <row r="61" ht="20.35" customHeight="1">
      <c r="A61" t="s" s="24">
        <v>159</v>
      </c>
      <c r="B61" t="s" s="25">
        <v>176</v>
      </c>
      <c r="C61" t="s" s="26">
        <v>161</v>
      </c>
      <c r="D61" s="27">
        <v>100</v>
      </c>
      <c r="E61" s="28"/>
      <c r="F61" s="14"/>
      <c r="G61" s="34">
        <f>F61*D61</f>
        <v>0</v>
      </c>
      <c r="H61" s="29"/>
    </row>
    <row r="62" ht="20.35" customHeight="1">
      <c r="A62" t="s" s="24">
        <v>159</v>
      </c>
      <c r="B62" t="s" s="25">
        <v>177</v>
      </c>
      <c r="C62" t="s" s="26">
        <v>161</v>
      </c>
      <c r="D62" s="27">
        <v>200</v>
      </c>
      <c r="E62" s="28"/>
      <c r="F62" s="14"/>
      <c r="G62" s="34">
        <f>F62*D62</f>
        <v>0</v>
      </c>
      <c r="H62" s="29"/>
    </row>
    <row r="63" ht="20.35" customHeight="1">
      <c r="A63" t="s" s="24">
        <v>159</v>
      </c>
      <c r="B63" t="s" s="25">
        <v>178</v>
      </c>
      <c r="C63" t="s" s="26">
        <v>161</v>
      </c>
      <c r="D63" s="27">
        <v>150</v>
      </c>
      <c r="E63" s="28"/>
      <c r="F63" s="14"/>
      <c r="G63" s="34">
        <f>F63*D63</f>
        <v>0</v>
      </c>
      <c r="H63" s="29"/>
    </row>
    <row r="64" ht="20.35" customHeight="1">
      <c r="A64" t="s" s="24">
        <v>156</v>
      </c>
      <c r="B64" t="s" s="25">
        <v>169</v>
      </c>
      <c r="C64" t="s" s="26">
        <v>179</v>
      </c>
      <c r="D64" s="27">
        <v>200</v>
      </c>
      <c r="E64" s="28"/>
      <c r="F64" s="14"/>
      <c r="G64" s="34">
        <f>F64*D64</f>
        <v>0</v>
      </c>
      <c r="H64" s="29"/>
    </row>
    <row r="65" ht="20.35" customHeight="1">
      <c r="A65" t="s" s="24">
        <v>166</v>
      </c>
      <c r="B65" t="s" s="25">
        <v>167</v>
      </c>
      <c r="C65" s="31"/>
      <c r="D65" s="27"/>
      <c r="E65" s="28"/>
      <c r="F65" s="14"/>
      <c r="G65" s="32"/>
      <c r="H65" s="29"/>
    </row>
    <row r="66" ht="20.35" customHeight="1">
      <c r="A66" t="s" s="30">
        <v>180</v>
      </c>
      <c r="B66" s="13"/>
      <c r="C66" s="14"/>
      <c r="D66" s="32"/>
      <c r="E66" s="14"/>
      <c r="F66" s="14"/>
      <c r="G66" s="32"/>
      <c r="H66" s="29"/>
    </row>
    <row r="67" ht="20.35" customHeight="1">
      <c r="A67" t="s" s="24">
        <v>142</v>
      </c>
      <c r="B67" t="s" s="25">
        <v>181</v>
      </c>
      <c r="C67" t="s" s="26">
        <v>144</v>
      </c>
      <c r="D67" s="27">
        <v>400</v>
      </c>
      <c r="E67" s="28"/>
      <c r="F67" s="14"/>
      <c r="G67" s="34">
        <f>F67*D67</f>
        <v>0</v>
      </c>
      <c r="H67" s="29"/>
    </row>
    <row r="68" ht="20.35" customHeight="1">
      <c r="A68" t="s" s="24">
        <v>159</v>
      </c>
      <c r="B68" t="s" s="25">
        <v>182</v>
      </c>
      <c r="C68" t="s" s="26">
        <v>183</v>
      </c>
      <c r="D68" s="27">
        <v>100</v>
      </c>
      <c r="E68" s="28"/>
      <c r="F68" s="14"/>
      <c r="G68" s="34">
        <f>F68*D68</f>
        <v>0</v>
      </c>
      <c r="H68" s="29"/>
    </row>
    <row r="69" ht="20.35" customHeight="1">
      <c r="A69" t="s" s="24">
        <v>166</v>
      </c>
      <c r="B69" t="s" s="25">
        <v>184</v>
      </c>
      <c r="C69" t="s" s="26">
        <v>185</v>
      </c>
      <c r="D69" s="27">
        <v>200</v>
      </c>
      <c r="E69" s="31"/>
      <c r="F69" s="31"/>
      <c r="G69" s="27">
        <f>F69*D69</f>
        <v>0</v>
      </c>
      <c r="H69" s="29"/>
    </row>
    <row r="70" ht="20.35" customHeight="1">
      <c r="A70" s="35"/>
      <c r="B70" s="33"/>
      <c r="C70" s="31"/>
      <c r="D70" s="34"/>
      <c r="E70" s="31"/>
      <c r="F70" s="31"/>
      <c r="G70" s="27">
        <f>F70*D70</f>
        <v>0</v>
      </c>
      <c r="H70" s="29"/>
    </row>
    <row r="71" ht="20.35" customHeight="1">
      <c r="A71" s="36"/>
      <c r="B71" s="13"/>
      <c r="C71" s="14"/>
      <c r="D71" s="32"/>
      <c r="E71" s="14"/>
      <c r="F71" s="14"/>
      <c r="G71" s="32"/>
      <c r="H71" s="29"/>
    </row>
    <row r="72" ht="20.35" customHeight="1">
      <c r="A72" s="36"/>
      <c r="B72" s="13"/>
      <c r="C72" s="14"/>
      <c r="D72" s="32"/>
      <c r="E72" s="14"/>
      <c r="F72" s="14"/>
      <c r="G72" s="32"/>
      <c r="H72" s="29"/>
    </row>
    <row r="73" ht="20.35" customHeight="1">
      <c r="A73" t="s" s="30">
        <v>186</v>
      </c>
      <c r="B73" s="13"/>
      <c r="C73" s="14"/>
      <c r="D73" s="32"/>
      <c r="E73" s="14"/>
      <c r="F73" s="14"/>
      <c r="G73" s="32"/>
      <c r="H73" s="29"/>
    </row>
    <row r="74" ht="20.35" customHeight="1">
      <c r="A74" t="s" s="24">
        <v>187</v>
      </c>
      <c r="B74" t="s" s="25">
        <v>188</v>
      </c>
      <c r="C74" t="s" s="26">
        <v>189</v>
      </c>
      <c r="D74" s="27">
        <v>100</v>
      </c>
      <c r="E74" s="28"/>
      <c r="F74" s="14"/>
      <c r="G74" s="34">
        <f>F74*D74</f>
        <v>0</v>
      </c>
      <c r="H74" s="29"/>
    </row>
    <row r="75" ht="20.35" customHeight="1">
      <c r="A75" t="s" s="24">
        <v>187</v>
      </c>
      <c r="B75" t="s" s="25">
        <v>190</v>
      </c>
      <c r="C75" t="s" s="26">
        <v>191</v>
      </c>
      <c r="D75" s="27">
        <v>60</v>
      </c>
      <c r="E75" s="28"/>
      <c r="F75" s="14"/>
      <c r="G75" s="34">
        <f>F75*D75</f>
        <v>0</v>
      </c>
      <c r="H75" s="29"/>
    </row>
    <row r="76" ht="20.35" customHeight="1">
      <c r="A76" s="35"/>
      <c r="B76" s="33"/>
      <c r="C76" s="31"/>
      <c r="D76" s="34"/>
      <c r="E76" s="31"/>
      <c r="F76" s="14"/>
      <c r="G76" s="32"/>
      <c r="H76" s="29"/>
    </row>
    <row r="77" ht="20.35" customHeight="1">
      <c r="A77" t="s" s="24">
        <v>192</v>
      </c>
      <c r="B77" t="s" s="25">
        <v>193</v>
      </c>
      <c r="C77" t="s" s="26">
        <v>194</v>
      </c>
      <c r="D77" s="27">
        <v>250</v>
      </c>
      <c r="E77" s="28"/>
      <c r="F77" s="14"/>
      <c r="G77" s="34">
        <f>F77*D77</f>
        <v>0</v>
      </c>
      <c r="H77" s="29"/>
    </row>
    <row r="78" ht="20.35" customHeight="1">
      <c r="A78" t="s" s="24">
        <v>192</v>
      </c>
      <c r="B78" t="s" s="25">
        <v>195</v>
      </c>
      <c r="C78" t="s" s="26">
        <v>196</v>
      </c>
      <c r="D78" s="27">
        <v>400</v>
      </c>
      <c r="E78" s="28"/>
      <c r="F78" s="14"/>
      <c r="G78" s="34">
        <f>F78*D78</f>
        <v>0</v>
      </c>
      <c r="H78" s="29"/>
    </row>
    <row r="79" ht="20.35" customHeight="1">
      <c r="A79" t="s" s="24">
        <v>192</v>
      </c>
      <c r="B79" t="s" s="25">
        <v>193</v>
      </c>
      <c r="C79" t="s" s="26">
        <v>197</v>
      </c>
      <c r="D79" s="27">
        <v>400</v>
      </c>
      <c r="E79" s="28"/>
      <c r="F79" s="14"/>
      <c r="G79" s="34">
        <f>F79*D79</f>
        <v>0</v>
      </c>
      <c r="H79" s="29"/>
    </row>
    <row r="80" ht="20.35" customHeight="1">
      <c r="A80" t="s" s="24">
        <v>192</v>
      </c>
      <c r="B80" t="s" s="25">
        <v>193</v>
      </c>
      <c r="C80" t="s" s="26">
        <v>198</v>
      </c>
      <c r="D80" s="27">
        <v>500</v>
      </c>
      <c r="E80" s="28"/>
      <c r="F80" s="14"/>
      <c r="G80" s="34">
        <f>F80*D80</f>
        <v>0</v>
      </c>
      <c r="H80" s="29"/>
    </row>
    <row r="81" ht="20.35" customHeight="1">
      <c r="A81" s="35"/>
      <c r="B81" s="33"/>
      <c r="C81" s="31"/>
      <c r="D81" s="27"/>
      <c r="E81" s="28"/>
      <c r="F81" s="14"/>
      <c r="G81" s="32"/>
      <c r="H81" s="29"/>
    </row>
    <row r="82" ht="20.35" customHeight="1">
      <c r="A82" t="s" s="24">
        <v>199</v>
      </c>
      <c r="B82" t="s" s="25">
        <v>200</v>
      </c>
      <c r="C82" t="s" s="26">
        <v>201</v>
      </c>
      <c r="D82" s="27">
        <v>150</v>
      </c>
      <c r="E82" s="28"/>
      <c r="F82" s="14"/>
      <c r="G82" s="34">
        <f>F82*D82</f>
        <v>0</v>
      </c>
      <c r="H82" s="29"/>
    </row>
    <row r="83" ht="20.35" customHeight="1">
      <c r="A83" t="s" s="24">
        <v>199</v>
      </c>
      <c r="B83" t="s" s="25">
        <v>202</v>
      </c>
      <c r="C83" t="s" s="26">
        <v>203</v>
      </c>
      <c r="D83" s="27">
        <v>50</v>
      </c>
      <c r="E83" s="28"/>
      <c r="F83" s="14"/>
      <c r="G83" s="34">
        <f>F83*D83</f>
        <v>0</v>
      </c>
      <c r="H83" s="29"/>
    </row>
    <row r="84" ht="20.35" customHeight="1">
      <c r="A84" t="s" s="24">
        <v>199</v>
      </c>
      <c r="B84" t="s" s="25">
        <v>204</v>
      </c>
      <c r="C84" t="s" s="26">
        <v>205</v>
      </c>
      <c r="D84" s="27">
        <v>70</v>
      </c>
      <c r="E84" s="28"/>
      <c r="F84" s="14"/>
      <c r="G84" s="34">
        <f>F84*D84</f>
        <v>0</v>
      </c>
      <c r="H84" s="29"/>
    </row>
    <row r="85" ht="20.35" customHeight="1">
      <c r="A85" t="s" s="24">
        <v>199</v>
      </c>
      <c r="B85" t="s" s="25">
        <v>206</v>
      </c>
      <c r="C85" t="s" s="26">
        <v>207</v>
      </c>
      <c r="D85" s="27">
        <v>100</v>
      </c>
      <c r="E85" s="28"/>
      <c r="F85" s="14"/>
      <c r="G85" s="34">
        <f>F85*D85</f>
        <v>0</v>
      </c>
      <c r="H85" s="29"/>
    </row>
    <row r="86" ht="20.35" customHeight="1">
      <c r="A86" t="s" s="24">
        <v>199</v>
      </c>
      <c r="B86" t="s" s="25">
        <v>206</v>
      </c>
      <c r="C86" t="s" s="26">
        <v>208</v>
      </c>
      <c r="D86" s="27">
        <v>100</v>
      </c>
      <c r="E86" s="28"/>
      <c r="F86" s="14"/>
      <c r="G86" s="34">
        <f>F86*D86</f>
        <v>0</v>
      </c>
      <c r="H86" s="29"/>
    </row>
    <row r="87" ht="20.35" customHeight="1">
      <c r="A87" t="s" s="24">
        <v>199</v>
      </c>
      <c r="B87" t="s" s="25">
        <v>209</v>
      </c>
      <c r="C87" t="s" s="26">
        <v>210</v>
      </c>
      <c r="D87" s="27">
        <v>150</v>
      </c>
      <c r="E87" s="28"/>
      <c r="F87" s="14"/>
      <c r="G87" s="34">
        <f>F87*D87</f>
        <v>0</v>
      </c>
      <c r="H87" s="29"/>
    </row>
    <row r="88" ht="20.35" customHeight="1">
      <c r="A88" t="s" s="24">
        <v>199</v>
      </c>
      <c r="B88" t="s" s="25">
        <v>209</v>
      </c>
      <c r="C88" t="s" s="26">
        <v>211</v>
      </c>
      <c r="D88" s="27">
        <v>150</v>
      </c>
      <c r="E88" s="28"/>
      <c r="F88" s="14"/>
      <c r="G88" s="34">
        <f>F88*D88</f>
        <v>0</v>
      </c>
      <c r="H88" s="29"/>
    </row>
    <row r="89" ht="20.35" customHeight="1">
      <c r="A89" t="s" s="24">
        <v>199</v>
      </c>
      <c r="B89" t="s" s="25">
        <v>209</v>
      </c>
      <c r="C89" t="s" s="26">
        <v>212</v>
      </c>
      <c r="D89" s="27">
        <v>150</v>
      </c>
      <c r="E89" s="28"/>
      <c r="F89" s="14"/>
      <c r="G89" s="34">
        <f>F89*D89</f>
        <v>0</v>
      </c>
      <c r="H89" s="29"/>
    </row>
    <row r="90" ht="20.35" customHeight="1">
      <c r="A90" t="s" s="24">
        <v>199</v>
      </c>
      <c r="B90" t="s" s="25">
        <v>213</v>
      </c>
      <c r="C90" t="s" s="26">
        <v>214</v>
      </c>
      <c r="D90" s="27">
        <v>150</v>
      </c>
      <c r="E90" s="28"/>
      <c r="F90" s="14"/>
      <c r="G90" s="34">
        <f>F90*D90</f>
        <v>0</v>
      </c>
      <c r="H90" s="29"/>
    </row>
    <row r="91" ht="20.35" customHeight="1">
      <c r="A91" t="s" s="24">
        <v>215</v>
      </c>
      <c r="B91" t="s" s="25">
        <v>213</v>
      </c>
      <c r="C91" t="s" s="26">
        <v>216</v>
      </c>
      <c r="D91" s="27">
        <v>100</v>
      </c>
      <c r="E91" s="28"/>
      <c r="F91" s="14"/>
      <c r="G91" s="34">
        <f>F91*D91</f>
        <v>0</v>
      </c>
      <c r="H91" s="29"/>
    </row>
    <row r="92" ht="20.35" customHeight="1">
      <c r="A92" t="s" s="24">
        <v>215</v>
      </c>
      <c r="B92" t="s" s="25">
        <v>213</v>
      </c>
      <c r="C92" t="s" s="26">
        <v>217</v>
      </c>
      <c r="D92" s="27">
        <v>100</v>
      </c>
      <c r="E92" s="28"/>
      <c r="F92" s="14"/>
      <c r="G92" s="34">
        <f>F92*D92</f>
        <v>0</v>
      </c>
      <c r="H92" s="29"/>
    </row>
    <row r="93" ht="20.35" customHeight="1">
      <c r="A93" t="s" s="24">
        <v>215</v>
      </c>
      <c r="B93" t="s" s="25">
        <v>193</v>
      </c>
      <c r="C93" t="s" s="26">
        <v>218</v>
      </c>
      <c r="D93" s="27">
        <v>150</v>
      </c>
      <c r="E93" s="28"/>
      <c r="F93" s="14"/>
      <c r="G93" s="34">
        <f>F93*D93</f>
        <v>0</v>
      </c>
      <c r="H93" s="29"/>
    </row>
    <row r="94" ht="20.35" customHeight="1">
      <c r="A94" t="s" s="24">
        <v>215</v>
      </c>
      <c r="B94" t="s" s="25">
        <v>213</v>
      </c>
      <c r="C94" t="s" s="26">
        <v>219</v>
      </c>
      <c r="D94" s="27">
        <v>180</v>
      </c>
      <c r="E94" s="28"/>
      <c r="F94" s="14"/>
      <c r="G94" s="34">
        <f>F94*D94</f>
        <v>0</v>
      </c>
      <c r="H94" s="29"/>
    </row>
    <row r="95" ht="20.35" customHeight="1">
      <c r="A95" t="s" s="24">
        <v>215</v>
      </c>
      <c r="B95" t="s" s="25">
        <v>220</v>
      </c>
      <c r="C95" t="s" s="26">
        <v>221</v>
      </c>
      <c r="D95" s="27">
        <v>200</v>
      </c>
      <c r="E95" s="28"/>
      <c r="F95" s="14"/>
      <c r="G95" s="34">
        <f>F95*D95</f>
        <v>0</v>
      </c>
      <c r="H95" s="29"/>
    </row>
    <row r="96" ht="20.35" customHeight="1">
      <c r="A96" t="s" s="24">
        <v>215</v>
      </c>
      <c r="B96" t="s" s="25">
        <v>220</v>
      </c>
      <c r="C96" t="s" s="26">
        <v>222</v>
      </c>
      <c r="D96" s="27">
        <v>220</v>
      </c>
      <c r="E96" s="28"/>
      <c r="F96" s="14"/>
      <c r="G96" s="34">
        <f>F96*D96</f>
        <v>0</v>
      </c>
      <c r="H96" s="29"/>
    </row>
    <row r="97" ht="20.35" customHeight="1">
      <c r="A97" t="s" s="24">
        <v>215</v>
      </c>
      <c r="B97" t="s" s="25">
        <v>223</v>
      </c>
      <c r="C97" t="s" s="26">
        <v>224</v>
      </c>
      <c r="D97" s="27">
        <v>400</v>
      </c>
      <c r="E97" s="28"/>
      <c r="F97" s="14"/>
      <c r="G97" s="34">
        <f>F97*D97</f>
        <v>0</v>
      </c>
      <c r="H97" s="29"/>
    </row>
    <row r="98" ht="20.35" customHeight="1">
      <c r="A98" t="s" s="24">
        <v>215</v>
      </c>
      <c r="B98" t="s" s="25">
        <v>193</v>
      </c>
      <c r="C98" t="s" s="26">
        <v>225</v>
      </c>
      <c r="D98" s="27">
        <v>500</v>
      </c>
      <c r="E98" s="28"/>
      <c r="F98" s="14"/>
      <c r="G98" s="34">
        <f>F98*D98</f>
        <v>0</v>
      </c>
      <c r="H98" s="29"/>
    </row>
    <row r="99" ht="20.35" customHeight="1">
      <c r="A99" s="35"/>
      <c r="B99" s="33"/>
      <c r="C99" s="31"/>
      <c r="D99" s="27"/>
      <c r="E99" s="28"/>
      <c r="F99" s="14"/>
      <c r="G99" s="32"/>
      <c r="H99" s="29"/>
    </row>
    <row r="100" ht="20.35" customHeight="1">
      <c r="A100" t="s" s="24">
        <v>226</v>
      </c>
      <c r="B100" t="s" s="25">
        <v>227</v>
      </c>
      <c r="C100" t="s" s="26">
        <v>228</v>
      </c>
      <c r="D100" s="27">
        <v>50</v>
      </c>
      <c r="E100" s="28"/>
      <c r="F100" s="14"/>
      <c r="G100" s="34">
        <f>F100*D100</f>
        <v>0</v>
      </c>
      <c r="H100" s="29"/>
    </row>
    <row r="101" ht="20.35" customHeight="1">
      <c r="A101" t="s" s="24">
        <v>229</v>
      </c>
      <c r="B101" s="33"/>
      <c r="C101" t="s" s="26">
        <v>230</v>
      </c>
      <c r="D101" s="27">
        <v>50</v>
      </c>
      <c r="E101" s="28"/>
      <c r="F101" s="14"/>
      <c r="G101" s="34">
        <f>F101*D101</f>
        <v>0</v>
      </c>
      <c r="H101" s="29"/>
    </row>
    <row r="102" ht="20.35" customHeight="1">
      <c r="A102" t="s" s="24">
        <v>229</v>
      </c>
      <c r="B102" t="s" s="25">
        <v>220</v>
      </c>
      <c r="C102" t="s" s="26">
        <v>231</v>
      </c>
      <c r="D102" s="27">
        <v>100</v>
      </c>
      <c r="E102" s="28"/>
      <c r="F102" s="14"/>
      <c r="G102" s="34">
        <f>F102*D102</f>
        <v>0</v>
      </c>
      <c r="H102" s="29"/>
    </row>
    <row r="103" ht="20.35" customHeight="1">
      <c r="A103" t="s" s="24">
        <v>229</v>
      </c>
      <c r="B103" s="33"/>
      <c r="C103" t="s" s="26">
        <v>232</v>
      </c>
      <c r="D103" s="27">
        <v>100</v>
      </c>
      <c r="E103" s="28"/>
      <c r="F103" s="14"/>
      <c r="G103" s="34">
        <f>F103*D103</f>
        <v>0</v>
      </c>
      <c r="H103" s="29"/>
    </row>
    <row r="104" ht="20.35" customHeight="1">
      <c r="A104" t="s" s="24">
        <v>233</v>
      </c>
      <c r="B104" s="33"/>
      <c r="C104" t="s" s="26">
        <v>234</v>
      </c>
      <c r="D104" s="27">
        <v>100</v>
      </c>
      <c r="E104" s="28"/>
      <c r="F104" s="14"/>
      <c r="G104" s="34">
        <f>F104*D104</f>
        <v>0</v>
      </c>
      <c r="H104" s="29"/>
    </row>
    <row r="105" ht="20.35" customHeight="1">
      <c r="A105" t="s" s="24">
        <v>235</v>
      </c>
      <c r="B105" s="33"/>
      <c r="C105" t="s" s="26">
        <v>236</v>
      </c>
      <c r="D105" s="27">
        <v>100</v>
      </c>
      <c r="E105" s="28"/>
      <c r="F105" s="14"/>
      <c r="G105" s="34">
        <f>F105*D105</f>
        <v>0</v>
      </c>
      <c r="H105" s="29"/>
    </row>
    <row r="106" ht="20.35" customHeight="1">
      <c r="A106" t="s" s="24">
        <v>237</v>
      </c>
      <c r="B106" t="s" s="25">
        <v>238</v>
      </c>
      <c r="C106" t="s" s="26">
        <v>239</v>
      </c>
      <c r="D106" s="27">
        <v>200</v>
      </c>
      <c r="E106" s="28"/>
      <c r="F106" s="14"/>
      <c r="G106" s="34">
        <f>F106*D106</f>
        <v>0</v>
      </c>
      <c r="H106" s="29"/>
    </row>
    <row r="107" ht="20.35" customHeight="1">
      <c r="A107" t="s" s="24">
        <v>237</v>
      </c>
      <c r="B107" t="s" s="25">
        <v>240</v>
      </c>
      <c r="C107" t="s" s="26">
        <v>241</v>
      </c>
      <c r="D107" s="27">
        <v>100</v>
      </c>
      <c r="E107" s="28"/>
      <c r="F107" s="14"/>
      <c r="G107" s="34">
        <f>F107*D107</f>
        <v>0</v>
      </c>
      <c r="H107" s="29"/>
    </row>
    <row r="108" ht="20.35" customHeight="1">
      <c r="A108" t="s" s="24">
        <v>237</v>
      </c>
      <c r="B108" t="s" s="25">
        <v>240</v>
      </c>
      <c r="C108" t="s" s="26">
        <v>242</v>
      </c>
      <c r="D108" s="27">
        <v>100</v>
      </c>
      <c r="E108" s="28"/>
      <c r="F108" s="14"/>
      <c r="G108" s="34">
        <f>F108*D108</f>
        <v>0</v>
      </c>
      <c r="H108" s="29"/>
    </row>
    <row r="109" ht="20.35" customHeight="1">
      <c r="A109" t="s" s="24">
        <v>237</v>
      </c>
      <c r="B109" t="s" s="25">
        <v>243</v>
      </c>
      <c r="C109" t="s" s="26">
        <v>244</v>
      </c>
      <c r="D109" s="27">
        <v>350</v>
      </c>
      <c r="E109" s="28"/>
      <c r="F109" s="14"/>
      <c r="G109" s="34">
        <f>F109*D109</f>
        <v>0</v>
      </c>
      <c r="H109" s="29"/>
    </row>
    <row r="110" ht="20.35" customHeight="1">
      <c r="A110" t="s" s="24">
        <v>237</v>
      </c>
      <c r="B110" t="s" s="25">
        <v>245</v>
      </c>
      <c r="C110" t="s" s="26">
        <v>246</v>
      </c>
      <c r="D110" s="27">
        <v>550</v>
      </c>
      <c r="E110" s="28"/>
      <c r="F110" s="14"/>
      <c r="G110" s="34">
        <f>F110*D110</f>
        <v>0</v>
      </c>
      <c r="H110" s="29"/>
    </row>
    <row r="111" ht="20.35" customHeight="1">
      <c r="A111" s="35"/>
      <c r="B111" s="33"/>
      <c r="C111" s="31"/>
      <c r="D111" s="27"/>
      <c r="E111" s="28"/>
      <c r="F111" s="14"/>
      <c r="G111" s="32"/>
      <c r="H111" s="29"/>
    </row>
    <row r="112" ht="20.35" customHeight="1">
      <c r="A112" s="35"/>
      <c r="B112" s="33"/>
      <c r="C112" s="31"/>
      <c r="D112" s="27"/>
      <c r="E112" s="28"/>
      <c r="F112" s="14"/>
      <c r="G112" s="32"/>
      <c r="H112" s="29"/>
    </row>
    <row r="113" ht="20.35" customHeight="1">
      <c r="A113" t="s" s="30">
        <v>247</v>
      </c>
      <c r="B113" s="33"/>
      <c r="C113" s="31"/>
      <c r="D113" t="s" s="37">
        <v>248</v>
      </c>
      <c r="E113" s="31"/>
      <c r="F113" s="14"/>
      <c r="G113" s="32"/>
      <c r="H113" s="29"/>
    </row>
    <row r="114" ht="20.35" customHeight="1">
      <c r="A114" t="s" s="24">
        <v>249</v>
      </c>
      <c r="B114" t="s" s="25">
        <v>250</v>
      </c>
      <c r="C114" t="s" s="26">
        <v>251</v>
      </c>
      <c r="D114" s="27">
        <v>150</v>
      </c>
      <c r="E114" s="28"/>
      <c r="F114" s="14"/>
      <c r="G114" s="34">
        <f>F114*D114</f>
        <v>0</v>
      </c>
      <c r="H114" s="29"/>
    </row>
    <row r="115" ht="20.35" customHeight="1">
      <c r="A115" t="s" s="24">
        <v>249</v>
      </c>
      <c r="B115" t="s" s="25">
        <v>252</v>
      </c>
      <c r="C115" t="s" s="26">
        <v>253</v>
      </c>
      <c r="D115" s="27">
        <v>100</v>
      </c>
      <c r="E115" s="28"/>
      <c r="F115" s="14"/>
      <c r="G115" s="34">
        <f>F115*D115</f>
        <v>0</v>
      </c>
      <c r="H115" s="29"/>
    </row>
    <row r="116" ht="20.35" customHeight="1">
      <c r="A116" t="s" s="24">
        <v>249</v>
      </c>
      <c r="B116" t="s" s="25">
        <v>252</v>
      </c>
      <c r="C116" t="s" s="26">
        <v>254</v>
      </c>
      <c r="D116" s="27">
        <v>300</v>
      </c>
      <c r="E116" s="28"/>
      <c r="F116" s="14"/>
      <c r="G116" s="34">
        <f>F116*D116</f>
        <v>0</v>
      </c>
      <c r="H116" s="29"/>
    </row>
    <row r="117" ht="20.35" customHeight="1">
      <c r="A117" t="s" s="24">
        <v>249</v>
      </c>
      <c r="B117" t="s" s="25">
        <v>255</v>
      </c>
      <c r="C117" t="s" s="26">
        <v>256</v>
      </c>
      <c r="D117" s="27">
        <v>300</v>
      </c>
      <c r="E117" s="28"/>
      <c r="F117" s="14"/>
      <c r="G117" s="34">
        <f>F117*D117</f>
        <v>0</v>
      </c>
      <c r="H117" s="29"/>
    </row>
    <row r="118" ht="20.35" customHeight="1">
      <c r="A118" t="s" s="24">
        <v>257</v>
      </c>
      <c r="B118" s="33"/>
      <c r="C118" t="s" s="26">
        <v>258</v>
      </c>
      <c r="D118" s="27">
        <v>800</v>
      </c>
      <c r="E118" s="28"/>
      <c r="F118" s="14"/>
      <c r="G118" s="34">
        <f>F118*D118</f>
        <v>0</v>
      </c>
      <c r="H118" s="29"/>
    </row>
    <row r="119" ht="20.35" customHeight="1">
      <c r="A119" t="s" s="24">
        <v>259</v>
      </c>
      <c r="B119" t="s" s="25">
        <v>260</v>
      </c>
      <c r="C119" t="s" s="26">
        <v>261</v>
      </c>
      <c r="D119" s="27">
        <v>1000</v>
      </c>
      <c r="E119" s="28"/>
      <c r="F119" s="14"/>
      <c r="G119" s="34">
        <f>F119*D119</f>
        <v>0</v>
      </c>
      <c r="H119" s="29"/>
    </row>
    <row r="120" ht="20.35" customHeight="1">
      <c r="A120" t="s" s="24">
        <v>262</v>
      </c>
      <c r="B120" s="33"/>
      <c r="C120" t="s" s="26">
        <v>263</v>
      </c>
      <c r="D120" s="27">
        <v>300</v>
      </c>
      <c r="E120" s="28"/>
      <c r="F120" s="14"/>
      <c r="G120" s="34">
        <f>F120*D120</f>
        <v>0</v>
      </c>
      <c r="H120" s="29"/>
    </row>
    <row r="121" ht="20.35" customHeight="1">
      <c r="A121" t="s" s="24">
        <v>264</v>
      </c>
      <c r="B121" t="s" s="25">
        <v>265</v>
      </c>
      <c r="C121" t="s" s="26">
        <v>266</v>
      </c>
      <c r="D121" s="27">
        <v>300</v>
      </c>
      <c r="E121" s="28"/>
      <c r="F121" s="14"/>
      <c r="G121" s="34">
        <f>F121*D121</f>
        <v>0</v>
      </c>
      <c r="H121" s="29"/>
    </row>
    <row r="122" ht="20.35" customHeight="1">
      <c r="A122" t="s" s="24">
        <v>264</v>
      </c>
      <c r="B122" t="s" s="25">
        <v>265</v>
      </c>
      <c r="C122" t="s" s="26">
        <v>267</v>
      </c>
      <c r="D122" s="27">
        <v>200</v>
      </c>
      <c r="E122" s="28"/>
      <c r="F122" s="14"/>
      <c r="G122" s="34">
        <f>F122*D122</f>
        <v>0</v>
      </c>
      <c r="H122" s="29"/>
    </row>
    <row r="123" ht="20.35" customHeight="1">
      <c r="A123" t="s" s="24">
        <v>268</v>
      </c>
      <c r="B123" t="s" s="25">
        <v>269</v>
      </c>
      <c r="C123" t="s" s="26">
        <v>270</v>
      </c>
      <c r="D123" s="27">
        <v>300</v>
      </c>
      <c r="E123" s="28"/>
      <c r="F123" s="14"/>
      <c r="G123" s="34">
        <f>F123*D123</f>
        <v>0</v>
      </c>
      <c r="H123" s="29"/>
    </row>
    <row r="124" ht="20.35" customHeight="1">
      <c r="A124" t="s" s="24">
        <v>268</v>
      </c>
      <c r="B124" s="33"/>
      <c r="C124" t="s" s="26">
        <v>271</v>
      </c>
      <c r="D124" s="27">
        <v>400</v>
      </c>
      <c r="E124" s="28"/>
      <c r="F124" s="14"/>
      <c r="G124" s="34">
        <f>F124*D124</f>
        <v>0</v>
      </c>
      <c r="H124" s="29"/>
    </row>
    <row r="125" ht="20.35" customHeight="1">
      <c r="A125" t="s" s="24">
        <v>272</v>
      </c>
      <c r="B125" s="33"/>
      <c r="C125" t="s" s="26">
        <v>273</v>
      </c>
      <c r="D125" s="27">
        <v>150</v>
      </c>
      <c r="E125" s="28"/>
      <c r="F125" s="14"/>
      <c r="G125" s="34">
        <f>F125*D125</f>
        <v>0</v>
      </c>
      <c r="H125" s="29"/>
    </row>
    <row r="126" ht="20.35" customHeight="1">
      <c r="A126" t="s" s="24">
        <v>274</v>
      </c>
      <c r="B126" s="33"/>
      <c r="C126" t="s" s="26">
        <v>275</v>
      </c>
      <c r="D126" s="27">
        <v>200</v>
      </c>
      <c r="E126" s="28"/>
      <c r="F126" s="14"/>
      <c r="G126" s="34">
        <f>F126*D126</f>
        <v>0</v>
      </c>
      <c r="H126" s="29"/>
    </row>
    <row r="127" ht="20.35" customHeight="1">
      <c r="A127" t="s" s="24">
        <v>274</v>
      </c>
      <c r="B127" s="33"/>
      <c r="C127" t="s" s="26">
        <v>276</v>
      </c>
      <c r="D127" s="27">
        <v>100</v>
      </c>
      <c r="E127" s="28"/>
      <c r="F127" s="14"/>
      <c r="G127" s="34">
        <f>F127*D127</f>
        <v>0</v>
      </c>
      <c r="H127" s="29"/>
    </row>
    <row r="128" ht="20.35" customHeight="1">
      <c r="A128" s="35"/>
      <c r="B128" s="33"/>
      <c r="C128" s="31"/>
      <c r="D128" s="27"/>
      <c r="E128" s="28"/>
      <c r="F128" s="14"/>
      <c r="G128" s="32"/>
      <c r="H128" s="29"/>
    </row>
    <row r="129" ht="20.35" customHeight="1">
      <c r="A129" t="s" s="30">
        <v>277</v>
      </c>
      <c r="B129" s="33"/>
      <c r="C129" s="31"/>
      <c r="D129" s="27"/>
      <c r="E129" s="28"/>
      <c r="F129" s="14"/>
      <c r="G129" s="32"/>
      <c r="H129" s="29"/>
    </row>
    <row r="130" ht="20.35" customHeight="1">
      <c r="A130" t="s" s="24">
        <v>278</v>
      </c>
      <c r="B130" t="s" s="25">
        <v>279</v>
      </c>
      <c r="C130" t="s" s="26">
        <v>280</v>
      </c>
      <c r="D130" s="27">
        <v>300</v>
      </c>
      <c r="E130" s="28"/>
      <c r="F130" s="14"/>
      <c r="G130" s="34">
        <f>F130*D130</f>
        <v>0</v>
      </c>
      <c r="H130" s="29"/>
    </row>
    <row r="131" ht="20.35" customHeight="1">
      <c r="A131" t="s" s="24">
        <v>278</v>
      </c>
      <c r="B131" t="s" s="25">
        <v>134</v>
      </c>
      <c r="C131" t="s" s="26">
        <v>281</v>
      </c>
      <c r="D131" s="27">
        <v>200</v>
      </c>
      <c r="E131" s="28"/>
      <c r="F131" s="14"/>
      <c r="G131" s="34">
        <f>F131*D131</f>
        <v>0</v>
      </c>
      <c r="H131" s="29"/>
    </row>
    <row r="132" ht="20.35" customHeight="1">
      <c r="A132" t="s" s="24">
        <v>282</v>
      </c>
      <c r="B132" t="s" s="25">
        <v>279</v>
      </c>
      <c r="C132" t="s" s="26">
        <v>283</v>
      </c>
      <c r="D132" s="27">
        <v>800</v>
      </c>
      <c r="E132" s="28"/>
      <c r="F132" s="14"/>
      <c r="G132" s="34">
        <f>F132*D132</f>
        <v>0</v>
      </c>
      <c r="H132" s="29"/>
    </row>
    <row r="133" ht="20.35" customHeight="1">
      <c r="A133" s="35"/>
      <c r="B133" s="33"/>
      <c r="C133" s="31"/>
      <c r="D133" s="27"/>
      <c r="E133" s="28"/>
      <c r="F133" s="14"/>
      <c r="G133" s="32"/>
      <c r="H133" s="29"/>
    </row>
    <row r="134" ht="20.35" customHeight="1">
      <c r="A134" t="s" s="24">
        <v>133</v>
      </c>
      <c r="B134" t="s" s="25">
        <v>134</v>
      </c>
      <c r="C134" t="s" s="26">
        <v>284</v>
      </c>
      <c r="D134" s="27">
        <v>120</v>
      </c>
      <c r="E134" s="28"/>
      <c r="F134" s="14"/>
      <c r="G134" s="34">
        <f>F134*D134</f>
        <v>0</v>
      </c>
      <c r="H134" s="29"/>
    </row>
    <row r="135" ht="20.35" customHeight="1">
      <c r="A135" t="s" s="24">
        <v>133</v>
      </c>
      <c r="B135" t="s" s="25">
        <v>134</v>
      </c>
      <c r="C135" t="s" s="26">
        <v>285</v>
      </c>
      <c r="D135" s="27">
        <v>150</v>
      </c>
      <c r="E135" s="28"/>
      <c r="F135" s="14"/>
      <c r="G135" s="34">
        <f>F135*D135</f>
        <v>0</v>
      </c>
      <c r="H135" s="29"/>
    </row>
    <row r="136" ht="20.35" customHeight="1">
      <c r="A136" t="s" s="24">
        <v>133</v>
      </c>
      <c r="B136" t="s" s="25">
        <v>134</v>
      </c>
      <c r="C136" t="s" s="26">
        <v>286</v>
      </c>
      <c r="D136" s="27">
        <v>300</v>
      </c>
      <c r="E136" s="28"/>
      <c r="F136" s="14"/>
      <c r="G136" s="34">
        <f>F136*D136</f>
        <v>0</v>
      </c>
      <c r="H136" s="29"/>
    </row>
    <row r="137" ht="20.35" customHeight="1">
      <c r="A137" t="s" s="24">
        <v>287</v>
      </c>
      <c r="B137" t="s" s="25">
        <v>288</v>
      </c>
      <c r="C137" t="s" s="26">
        <v>289</v>
      </c>
      <c r="D137" s="27">
        <v>50</v>
      </c>
      <c r="E137" s="28"/>
      <c r="F137" s="14"/>
      <c r="G137" s="34">
        <f>F137*D137</f>
        <v>0</v>
      </c>
      <c r="H137" s="29"/>
    </row>
    <row r="138" ht="20.35" customHeight="1">
      <c r="A138" s="36"/>
      <c r="B138" s="13"/>
      <c r="C138" s="14"/>
      <c r="D138" s="32"/>
      <c r="E138" s="14"/>
      <c r="F138" s="14"/>
      <c r="G138" s="32"/>
      <c r="H138" s="29"/>
    </row>
    <row r="139" ht="20.35" customHeight="1">
      <c r="A139" t="s" s="24">
        <v>290</v>
      </c>
      <c r="B139" t="s" s="25">
        <v>279</v>
      </c>
      <c r="C139" t="s" s="26">
        <v>291</v>
      </c>
      <c r="D139" s="27">
        <v>700</v>
      </c>
      <c r="E139" s="28"/>
      <c r="F139" s="14"/>
      <c r="G139" s="34">
        <f>F139*D139</f>
        <v>0</v>
      </c>
      <c r="H139" s="29"/>
    </row>
    <row r="140" ht="20.35" customHeight="1">
      <c r="A140" t="s" s="24">
        <v>290</v>
      </c>
      <c r="B140" t="s" s="25">
        <v>279</v>
      </c>
      <c r="C140" t="s" s="26">
        <v>292</v>
      </c>
      <c r="D140" s="27">
        <v>450</v>
      </c>
      <c r="E140" s="28"/>
      <c r="F140" s="14"/>
      <c r="G140" s="34">
        <f>F140*D140</f>
        <v>0</v>
      </c>
      <c r="H140" s="29"/>
    </row>
    <row r="141" ht="20.35" customHeight="1">
      <c r="A141" t="s" s="24">
        <v>290</v>
      </c>
      <c r="B141" t="s" s="25">
        <v>279</v>
      </c>
      <c r="C141" t="s" s="26">
        <v>293</v>
      </c>
      <c r="D141" s="27">
        <v>300</v>
      </c>
      <c r="E141" s="28"/>
      <c r="F141" s="14"/>
      <c r="G141" s="34">
        <f>F141*D141</f>
        <v>0</v>
      </c>
      <c r="H141" s="29"/>
    </row>
    <row r="142" ht="20.35" customHeight="1">
      <c r="A142" t="s" s="24">
        <v>290</v>
      </c>
      <c r="B142" t="s" s="25">
        <v>279</v>
      </c>
      <c r="C142" t="s" s="26">
        <v>294</v>
      </c>
      <c r="D142" s="27">
        <v>200</v>
      </c>
      <c r="E142" s="28"/>
      <c r="F142" s="14"/>
      <c r="G142" s="34">
        <f>F142*D142</f>
        <v>0</v>
      </c>
      <c r="H142" s="29"/>
    </row>
    <row r="143" ht="20.35" customHeight="1">
      <c r="A143" t="s" s="24">
        <v>290</v>
      </c>
      <c r="B143" t="s" s="25">
        <v>134</v>
      </c>
      <c r="C143" t="s" s="26">
        <v>295</v>
      </c>
      <c r="D143" s="27">
        <v>150</v>
      </c>
      <c r="E143" s="28"/>
      <c r="F143" s="14"/>
      <c r="G143" s="34">
        <f>F143*D143</f>
        <v>0</v>
      </c>
      <c r="H143" s="29"/>
    </row>
    <row r="144" ht="20.35" customHeight="1">
      <c r="A144" t="s" s="24">
        <v>290</v>
      </c>
      <c r="B144" t="s" s="25">
        <v>288</v>
      </c>
      <c r="C144" t="s" s="26">
        <v>296</v>
      </c>
      <c r="D144" s="27">
        <v>100</v>
      </c>
      <c r="E144" s="28"/>
      <c r="F144" s="14"/>
      <c r="G144" s="34">
        <f>F144*D144</f>
        <v>0</v>
      </c>
      <c r="H144" s="29"/>
    </row>
    <row r="145" ht="20.35" customHeight="1">
      <c r="A145" t="s" s="24">
        <v>290</v>
      </c>
      <c r="B145" t="s" s="25">
        <v>297</v>
      </c>
      <c r="C145" t="s" s="26">
        <v>298</v>
      </c>
      <c r="D145" s="27">
        <v>60</v>
      </c>
      <c r="E145" s="28"/>
      <c r="F145" s="14"/>
      <c r="G145" s="34">
        <f>F145*D145</f>
        <v>0</v>
      </c>
      <c r="H145" s="29"/>
    </row>
    <row r="146" ht="20.35" customHeight="1">
      <c r="A146" t="s" s="24">
        <v>290</v>
      </c>
      <c r="B146" t="s" s="25">
        <v>297</v>
      </c>
      <c r="C146" t="s" s="26">
        <v>299</v>
      </c>
      <c r="D146" s="27">
        <v>250</v>
      </c>
      <c r="E146" s="28"/>
      <c r="F146" s="14"/>
      <c r="G146" s="34">
        <f>F146*D146</f>
        <v>0</v>
      </c>
      <c r="H146" s="29"/>
    </row>
    <row r="147" ht="20.35" customHeight="1">
      <c r="A147" t="s" s="24">
        <v>300</v>
      </c>
      <c r="B147" s="33"/>
      <c r="C147" t="s" s="26">
        <v>301</v>
      </c>
      <c r="D147" s="27">
        <v>100</v>
      </c>
      <c r="E147" s="28"/>
      <c r="F147" s="14"/>
      <c r="G147" s="34">
        <f>F147*D147</f>
        <v>0</v>
      </c>
      <c r="H147" s="29"/>
    </row>
    <row r="148" ht="20.35" customHeight="1">
      <c r="A148" t="s" s="24">
        <v>302</v>
      </c>
      <c r="B148" s="33"/>
      <c r="C148" t="s" s="26">
        <v>303</v>
      </c>
      <c r="D148" s="27">
        <v>200</v>
      </c>
      <c r="E148" s="28"/>
      <c r="F148" s="14"/>
      <c r="G148" s="34">
        <f>F148*D148</f>
        <v>0</v>
      </c>
      <c r="H148" s="29"/>
    </row>
    <row r="149" ht="20.35" customHeight="1">
      <c r="A149" s="35"/>
      <c r="B149" s="33"/>
      <c r="C149" s="31"/>
      <c r="D149" s="27"/>
      <c r="E149" s="28"/>
      <c r="F149" s="14"/>
      <c r="G149" s="32"/>
      <c r="H149" s="29"/>
    </row>
    <row r="150" ht="20.35" customHeight="1">
      <c r="A150" t="s" s="30">
        <v>304</v>
      </c>
      <c r="B150" s="33"/>
      <c r="C150" s="31"/>
      <c r="D150" s="34"/>
      <c r="E150" s="31"/>
      <c r="F150" s="14"/>
      <c r="G150" s="32"/>
      <c r="H150" s="29"/>
    </row>
    <row r="151" ht="20.35" customHeight="1">
      <c r="A151" t="s" s="24">
        <v>305</v>
      </c>
      <c r="B151" t="s" s="25">
        <v>306</v>
      </c>
      <c r="C151" t="s" s="26">
        <v>307</v>
      </c>
      <c r="D151" s="27">
        <v>1200</v>
      </c>
      <c r="E151" s="28"/>
      <c r="F151" s="14"/>
      <c r="G151" s="34">
        <f>F151*D151</f>
        <v>0</v>
      </c>
      <c r="H151" s="29"/>
    </row>
    <row r="152" ht="20.35" customHeight="1">
      <c r="A152" t="s" s="24">
        <v>308</v>
      </c>
      <c r="B152" t="s" s="25">
        <v>309</v>
      </c>
      <c r="C152" t="s" s="26">
        <v>310</v>
      </c>
      <c r="D152" s="27">
        <v>1500</v>
      </c>
      <c r="E152" s="28"/>
      <c r="F152" s="14"/>
      <c r="G152" s="34">
        <f>F152*D152</f>
        <v>0</v>
      </c>
      <c r="H152" s="29"/>
    </row>
    <row r="153" ht="20.35" customHeight="1">
      <c r="A153" t="s" s="24">
        <v>311</v>
      </c>
      <c r="B153" t="s" s="25">
        <v>312</v>
      </c>
      <c r="C153" t="s" s="26">
        <v>313</v>
      </c>
      <c r="D153" s="34">
        <v>2000</v>
      </c>
      <c r="E153" s="14"/>
      <c r="F153" s="14"/>
      <c r="G153" s="27">
        <f>F153*D153</f>
        <v>0</v>
      </c>
      <c r="H153" s="29"/>
    </row>
    <row r="154" ht="20.35" customHeight="1">
      <c r="A154" s="35"/>
      <c r="B154" s="33"/>
      <c r="C154" s="31"/>
      <c r="D154" s="34"/>
      <c r="E154" s="31"/>
      <c r="F154" s="14"/>
      <c r="G154" s="32"/>
      <c r="H154" s="29"/>
    </row>
    <row r="155" ht="20.35" customHeight="1">
      <c r="A155" t="s" s="30">
        <v>180</v>
      </c>
      <c r="B155" s="33"/>
      <c r="C155" s="31"/>
      <c r="D155" s="34"/>
      <c r="E155" s="31"/>
      <c r="F155" s="14"/>
      <c r="G155" s="32"/>
      <c r="H155" s="29"/>
    </row>
    <row r="156" ht="20.35" customHeight="1">
      <c r="A156" t="s" s="24">
        <v>314</v>
      </c>
      <c r="B156" t="s" s="25">
        <v>315</v>
      </c>
      <c r="C156" t="s" s="26">
        <v>316</v>
      </c>
      <c r="D156" s="27">
        <v>120</v>
      </c>
      <c r="E156" s="28"/>
      <c r="F156" s="14"/>
      <c r="G156" s="34">
        <f>F156*D156</f>
        <v>0</v>
      </c>
      <c r="H156" s="29"/>
    </row>
    <row r="157" ht="20.35" customHeight="1">
      <c r="A157" s="35"/>
      <c r="B157" s="33"/>
      <c r="C157" s="31"/>
      <c r="D157" s="34"/>
      <c r="E157" s="31"/>
      <c r="F157" s="14"/>
      <c r="G157" s="32"/>
      <c r="H157" s="29"/>
    </row>
    <row r="158" ht="20.35" customHeight="1">
      <c r="A158" t="s" s="38">
        <v>317</v>
      </c>
      <c r="B158" s="33"/>
      <c r="C158" s="31"/>
      <c r="D158" s="34"/>
      <c r="E158" s="31"/>
      <c r="F158" s="14"/>
      <c r="G158" s="32"/>
      <c r="H158" s="29"/>
    </row>
  </sheetData>
  <conditionalFormatting sqref="D3:E10 G3:G5 G7:G10 D12:E14 G12:G16 D15:D21 E16:E21 G18:G19 G21:G22 D22:E29 G24:G31 D30:D36 E31:E36 G33:G34 G36:G37 D37:E37 D39:E56 D58:E65 D67:E68 D69 G69:G70 D74:E75 D77:E112 D114:E137 D139:E149 D151:E152 G153 D156:E156">
    <cfRule type="cellIs" dxfId="0" priority="1" operator="less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